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<sst xmlns="http://schemas.openxmlformats.org/spreadsheetml/2006/main" count="59" uniqueCount="20">
  <si>
    <t>QUARTER 1</t>
  </si>
  <si>
    <t>OPPTY</t>
  </si>
  <si>
    <t>ECONOMICS</t>
  </si>
  <si>
    <t>PIPELINE DATA</t>
  </si>
  <si>
    <t>To download the sheet go to "File" --&gt; "Download as"</t>
  </si>
  <si>
    <t>COMPANY NAME</t>
  </si>
  <si>
    <t>CONTACT NAME</t>
  </si>
  <si>
    <t>SALES REP</t>
  </si>
  <si>
    <t>SIZE OF DEAL</t>
  </si>
  <si>
    <t>PROBABILITY OF DEAL</t>
  </si>
  <si>
    <t>WEIGHTED FORECAST</t>
  </si>
  <si>
    <t>PIPELINE STAGE</t>
  </si>
  <si>
    <t>PROJECTED CLOSING DATE</t>
  </si>
  <si>
    <t>NEXT ACTION</t>
  </si>
  <si>
    <t>NOTES</t>
  </si>
  <si>
    <t>QUARTER 2</t>
  </si>
  <si>
    <t>QUARTER 3</t>
  </si>
  <si>
    <t>QUARTER 4</t>
  </si>
  <si>
    <t>TOTAL PIPELINE CREATED</t>
  </si>
  <si>
    <t>TOTAL PROJECTED REVENUE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</si>
</sst>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6">
    <font>
      <sz val="10.0"/>
      <color rgb="FF000000"/>
      <name val="Arial"/>
    </font>
    <font>
      <b/>
    </font>
    <font>
      <b/>
      <color rgb="FFFFFFFF"/>
    </font>
    <font/>
    <font>
      <b/>
      <color rgb="FFFF0000"/>
    </font>
    <font>
      <u/>
    </font>
  </fonts>
  <fills count="7">
    <fill>
      <patternFill patternType="none"/>
    </fill>
    <fill>
      <patternFill patternType="lightGray"/>
    </fill>
    <fill>
      <patternFill patternType="solid">
        <fgColor rgb="FFFFF2CC"/>
        <bgColor rgb="FFFFF2CC"/>
      </patternFill>
    </fill>
    <fill>
      <patternFill patternType="solid">
        <fgColor rgb="FF000000"/>
        <bgColor rgb="FF000000"/>
      </patternFill>
    </fill>
    <fill>
      <patternFill patternType="solid">
        <fgColor rgb="FF4A86E8"/>
        <bgColor rgb="FF4A86E8"/>
      </patternFill>
    </fill>
    <fill>
      <patternFill patternType="solid">
        <fgColor rgb="FFCCCCCC"/>
        <bgColor rgb="FFCCCCCC"/>
      </patternFill>
    </fill>
    <fill>
      <patternFill patternType="solid">
        <fgColor rgb="FFD9EAD3"/>
        <bgColor rgb="FFD9EAD3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readingOrder="0"/>
    </xf>
    <xf borderId="2" fillId="3" fontId="2" numFmtId="0" xfId="0" applyAlignment="1" applyBorder="1" applyFill="1" applyFont="1">
      <alignment horizontal="center" readingOrder="0"/>
    </xf>
    <xf borderId="3" fillId="0" fontId="3" numFmtId="0" xfId="0" applyBorder="1" applyFont="1"/>
    <xf borderId="3" fillId="4" fontId="2" numFmtId="0" xfId="0" applyAlignment="1" applyBorder="1" applyFill="1" applyFont="1">
      <alignment horizontal="center" readingOrder="0"/>
    </xf>
    <xf borderId="3" fillId="5" fontId="1" numFmtId="0" xfId="0" applyAlignment="1" applyBorder="1" applyFill="1" applyFont="1">
      <alignment horizontal="center" readingOrder="0"/>
    </xf>
    <xf borderId="0" fillId="0" fontId="4" numFmtId="0" xfId="0" applyAlignment="1" applyFont="1">
      <alignment readingOrder="0"/>
    </xf>
    <xf borderId="4" fillId="2" fontId="3" numFmtId="0" xfId="0" applyBorder="1" applyFont="1"/>
    <xf borderId="5" fillId="6" fontId="1" numFmtId="0" xfId="0" applyAlignment="1" applyBorder="1" applyFill="1" applyFont="1">
      <alignment readingOrder="0"/>
    </xf>
    <xf borderId="6" fillId="6" fontId="1" numFmtId="0" xfId="0" applyAlignment="1" applyBorder="1" applyFont="1">
      <alignment readingOrder="0"/>
    </xf>
    <xf borderId="6" fillId="6" fontId="1" numFmtId="0" xfId="0" applyAlignment="1" applyBorder="1" applyFont="1">
      <alignment horizontal="center" readingOrder="0"/>
    </xf>
    <xf borderId="7" fillId="6" fontId="1" numFmtId="0" xfId="0" applyAlignment="1" applyBorder="1" applyFont="1">
      <alignment readingOrder="0"/>
    </xf>
    <xf borderId="0" fillId="0" fontId="3" numFmtId="164" xfId="0" applyAlignment="1" applyFont="1" applyNumberFormat="1">
      <alignment readingOrder="0"/>
    </xf>
    <xf borderId="0" fillId="0" fontId="3" numFmtId="9" xfId="0" applyAlignment="1" applyFont="1" applyNumberFormat="1">
      <alignment readingOrder="0"/>
    </xf>
    <xf borderId="8" fillId="0" fontId="3" numFmtId="0" xfId="0" applyBorder="1" applyFont="1"/>
    <xf borderId="0" fillId="0" fontId="5" numFmtId="164" xfId="0" applyAlignment="1" applyFont="1" applyNumberFormat="1">
      <alignment readingOrder="0"/>
    </xf>
    <xf borderId="9" fillId="2" fontId="3" numFmtId="0" xfId="0" applyBorder="1" applyFont="1"/>
    <xf borderId="6" fillId="0" fontId="3" numFmtId="0" xfId="0" applyBorder="1" applyFont="1"/>
    <xf borderId="6" fillId="0" fontId="1" numFmtId="164" xfId="0" applyAlignment="1" applyBorder="1" applyFont="1" applyNumberFormat="1">
      <alignment readingOrder="0"/>
    </xf>
    <xf borderId="7" fillId="0" fontId="3" numFmtId="0" xfId="0" applyBorder="1" applyFont="1"/>
    <xf borderId="2" fillId="0" fontId="1" numFmtId="0" xfId="0" applyAlignment="1" applyBorder="1" applyFont="1">
      <alignment readingOrder="0"/>
    </xf>
    <xf borderId="3" fillId="0" fontId="1" numFmtId="0" xfId="0" applyBorder="1" applyFont="1"/>
    <xf borderId="10" fillId="0" fontId="1" numFmtId="0" xfId="0" applyAlignment="1" applyBorder="1" applyFont="1">
      <alignment readingOrder="0"/>
    </xf>
    <xf borderId="0" fillId="0" fontId="3" numFmtId="0" xfId="0" applyAlignment="1" applyFont="1">
      <alignment readingOrder="0"/>
    </xf>
    <xf borderId="5" fillId="0" fontId="1" numFmtId="164" xfId="0" applyAlignment="1" applyBorder="1" applyFont="1" applyNumberFormat="1">
      <alignment readingOrder="0"/>
    </xf>
    <xf borderId="6" fillId="0" fontId="1" numFmtId="0" xfId="0" applyBorder="1" applyFont="1"/>
    <xf borderId="7" fillId="0" fontId="1" numFmtId="164" xfId="0" applyAlignment="1" applyBorder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14.14"/>
    <col customWidth="1" min="2" max="2" width="16.29"/>
    <col customWidth="1" min="3" max="3" width="15.86"/>
    <col customWidth="1" min="4" max="4" width="11.43"/>
    <col customWidth="1" min="5" max="5" width="25.43"/>
    <col customWidth="1" min="6" max="6" width="21.71"/>
    <col customWidth="1" min="7" max="7" width="28.57"/>
    <col customWidth="1" min="8" max="8" width="16.43"/>
    <col customWidth="1" min="9" max="9" width="26.57"/>
    <col customWidth="1" min="10" max="10" width="13.57"/>
    <col customWidth="1" min="11" max="11" width="17.29"/>
  </cols>
  <sheetData>
    <row r="1">
      <c r="A1" s="1" t="s">
        <v>0</v>
      </c>
      <c r="B1" s="2" t="s">
        <v>1</v>
      </c>
      <c r="C1" s="3"/>
      <c r="D1" s="3"/>
      <c r="E1" s="4" t="s">
        <v>2</v>
      </c>
      <c r="F1" s="3"/>
      <c r="G1" s="3"/>
      <c r="H1" s="5" t="s">
        <v>3</v>
      </c>
      <c r="I1" s="3"/>
      <c r="J1" s="3"/>
      <c r="K1" s="3"/>
      <c r="M1" s="6" t="s">
        <v>4</v>
      </c>
    </row>
    <row r="2">
      <c r="A2" s="7"/>
      <c r="B2" s="8" t="s">
        <v>5</v>
      </c>
      <c r="C2" s="9" t="s">
        <v>6</v>
      </c>
      <c r="D2" s="9" t="s">
        <v>7</v>
      </c>
      <c r="E2" s="10" t="s">
        <v>8</v>
      </c>
      <c r="F2" s="10" t="s">
        <v>9</v>
      </c>
      <c r="G2" s="10" t="s">
        <v>10</v>
      </c>
      <c r="H2" s="9" t="s">
        <v>11</v>
      </c>
      <c r="I2" s="9" t="s">
        <v>12</v>
      </c>
      <c r="J2" s="9" t="s">
        <v>13</v>
      </c>
      <c r="K2" s="11" t="s">
        <v>14</v>
      </c>
    </row>
    <row r="3">
      <c r="A3" s="7"/>
      <c r="E3" s="12">
        <v>250000.0</v>
      </c>
      <c r="F3" s="13">
        <v>0.75</v>
      </c>
      <c r="G3" s="12">
        <f t="shared" ref="G3:G8" si="1">F3*E3</f>
        <v>187500</v>
      </c>
      <c r="K3" s="14"/>
    </row>
    <row r="4">
      <c r="A4" s="7"/>
      <c r="E4" s="12">
        <v>500000.0</v>
      </c>
      <c r="F4" s="13">
        <v>0.5</v>
      </c>
      <c r="G4" s="12">
        <f t="shared" si="1"/>
        <v>250000</v>
      </c>
      <c r="K4" s="14"/>
    </row>
    <row r="5">
      <c r="A5" s="7"/>
      <c r="E5" s="12">
        <v>100000.0</v>
      </c>
      <c r="F5" s="13">
        <v>0.1</v>
      </c>
      <c r="G5" s="12">
        <f t="shared" si="1"/>
        <v>10000</v>
      </c>
      <c r="K5" s="14"/>
    </row>
    <row r="6">
      <c r="A6" s="7"/>
      <c r="E6" s="12">
        <v>200000.0</v>
      </c>
      <c r="F6" s="13">
        <v>0.75</v>
      </c>
      <c r="G6" s="12">
        <f t="shared" si="1"/>
        <v>150000</v>
      </c>
      <c r="K6" s="14"/>
    </row>
    <row r="7">
      <c r="A7" s="7"/>
      <c r="E7" s="12">
        <v>400000.0</v>
      </c>
      <c r="F7" s="13">
        <v>0.5</v>
      </c>
      <c r="G7" s="12">
        <f t="shared" si="1"/>
        <v>200000</v>
      </c>
      <c r="K7" s="14"/>
    </row>
    <row r="8">
      <c r="A8" s="7"/>
      <c r="E8" s="15">
        <v>1000000.0</v>
      </c>
      <c r="F8" s="13">
        <v>0.1</v>
      </c>
      <c r="G8" s="12">
        <f t="shared" si="1"/>
        <v>100000</v>
      </c>
      <c r="K8" s="14"/>
    </row>
    <row r="9">
      <c r="A9" s="16"/>
      <c r="B9" s="17"/>
      <c r="C9" s="17"/>
      <c r="D9" s="17"/>
      <c r="E9" s="18">
        <v>7000000.0</v>
      </c>
      <c r="F9" s="17"/>
      <c r="G9" s="18">
        <v>3600000.0</v>
      </c>
      <c r="H9" s="17"/>
      <c r="I9" s="17"/>
      <c r="J9" s="17"/>
      <c r="K9" s="19"/>
    </row>
    <row r="11">
      <c r="A11" s="1" t="s">
        <v>15</v>
      </c>
      <c r="B11" s="2" t="s">
        <v>1</v>
      </c>
      <c r="C11" s="3"/>
      <c r="D11" s="3"/>
      <c r="E11" s="4" t="s">
        <v>2</v>
      </c>
      <c r="F11" s="3"/>
      <c r="G11" s="3"/>
      <c r="H11" s="5" t="s">
        <v>3</v>
      </c>
      <c r="I11" s="3"/>
      <c r="J11" s="3"/>
      <c r="K11" s="3"/>
    </row>
    <row r="12">
      <c r="A12" s="7"/>
      <c r="B12" s="8" t="s">
        <v>5</v>
      </c>
      <c r="C12" s="9" t="s">
        <v>6</v>
      </c>
      <c r="D12" s="9" t="s">
        <v>7</v>
      </c>
      <c r="E12" s="10" t="s">
        <v>8</v>
      </c>
      <c r="F12" s="10" t="s">
        <v>9</v>
      </c>
      <c r="G12" s="10" t="s">
        <v>10</v>
      </c>
      <c r="H12" s="9" t="s">
        <v>11</v>
      </c>
      <c r="I12" s="9" t="s">
        <v>12</v>
      </c>
      <c r="J12" s="9" t="s">
        <v>13</v>
      </c>
      <c r="K12" s="11" t="s">
        <v>14</v>
      </c>
    </row>
    <row r="13">
      <c r="A13" s="7"/>
      <c r="E13" s="12">
        <v>250000.0</v>
      </c>
      <c r="F13" s="13">
        <v>0.75</v>
      </c>
      <c r="G13" s="12">
        <f t="shared" ref="G13:G18" si="2">F13*E13</f>
        <v>187500</v>
      </c>
      <c r="K13" s="14"/>
    </row>
    <row r="14">
      <c r="A14" s="7"/>
      <c r="E14" s="12">
        <v>500000.0</v>
      </c>
      <c r="F14" s="13">
        <v>0.5</v>
      </c>
      <c r="G14" s="12">
        <f t="shared" si="2"/>
        <v>250000</v>
      </c>
      <c r="K14" s="14"/>
    </row>
    <row r="15">
      <c r="A15" s="7"/>
      <c r="E15" s="12">
        <v>100000.0</v>
      </c>
      <c r="F15" s="13">
        <v>0.1</v>
      </c>
      <c r="G15" s="12">
        <f t="shared" si="2"/>
        <v>10000</v>
      </c>
      <c r="K15" s="14"/>
    </row>
    <row r="16">
      <c r="A16" s="7"/>
      <c r="E16" s="12">
        <v>200000.0</v>
      </c>
      <c r="F16" s="13">
        <v>0.75</v>
      </c>
      <c r="G16" s="12">
        <f t="shared" si="2"/>
        <v>150000</v>
      </c>
      <c r="K16" s="14"/>
    </row>
    <row r="17">
      <c r="A17" s="7"/>
      <c r="E17" s="12">
        <v>400000.0</v>
      </c>
      <c r="F17" s="13">
        <v>0.5</v>
      </c>
      <c r="G17" s="12">
        <f t="shared" si="2"/>
        <v>200000</v>
      </c>
      <c r="K17" s="14"/>
    </row>
    <row r="18">
      <c r="A18" s="7"/>
      <c r="E18" s="15">
        <v>1000000.0</v>
      </c>
      <c r="F18" s="13">
        <v>0.1</v>
      </c>
      <c r="G18" s="12">
        <f t="shared" si="2"/>
        <v>100000</v>
      </c>
      <c r="K18" s="14"/>
    </row>
    <row r="19">
      <c r="A19" s="16"/>
      <c r="B19" s="17"/>
      <c r="C19" s="17"/>
      <c r="D19" s="17"/>
      <c r="E19" s="18">
        <v>7000000.0</v>
      </c>
      <c r="F19" s="17"/>
      <c r="G19" s="18">
        <v>3600000.0</v>
      </c>
      <c r="H19" s="17"/>
      <c r="I19" s="17"/>
      <c r="J19" s="17"/>
      <c r="K19" s="19"/>
    </row>
    <row r="20">
      <c r="E20" s="12"/>
      <c r="G20" s="12"/>
    </row>
    <row r="21">
      <c r="A21" s="1" t="s">
        <v>16</v>
      </c>
      <c r="B21" s="2" t="s">
        <v>1</v>
      </c>
      <c r="C21" s="3"/>
      <c r="D21" s="3"/>
      <c r="E21" s="4" t="s">
        <v>2</v>
      </c>
      <c r="F21" s="3"/>
      <c r="G21" s="3"/>
      <c r="H21" s="5" t="s">
        <v>3</v>
      </c>
      <c r="I21" s="3"/>
      <c r="J21" s="3"/>
      <c r="K21" s="3"/>
    </row>
    <row r="22">
      <c r="A22" s="7"/>
      <c r="B22" s="8" t="s">
        <v>5</v>
      </c>
      <c r="C22" s="9" t="s">
        <v>6</v>
      </c>
      <c r="D22" s="9" t="s">
        <v>7</v>
      </c>
      <c r="E22" s="10" t="s">
        <v>8</v>
      </c>
      <c r="F22" s="10" t="s">
        <v>9</v>
      </c>
      <c r="G22" s="10" t="s">
        <v>10</v>
      </c>
      <c r="H22" s="9" t="s">
        <v>11</v>
      </c>
      <c r="I22" s="9" t="s">
        <v>12</v>
      </c>
      <c r="J22" s="9" t="s">
        <v>13</v>
      </c>
      <c r="K22" s="11" t="s">
        <v>14</v>
      </c>
    </row>
    <row r="23">
      <c r="A23" s="7"/>
      <c r="E23" s="12">
        <v>250000.0</v>
      </c>
      <c r="F23" s="13">
        <v>0.75</v>
      </c>
      <c r="G23" s="12">
        <f t="shared" ref="G23:G28" si="3">F23*E23</f>
        <v>187500</v>
      </c>
      <c r="K23" s="14"/>
    </row>
    <row r="24">
      <c r="A24" s="7"/>
      <c r="E24" s="12">
        <v>500000.0</v>
      </c>
      <c r="F24" s="13">
        <v>0.5</v>
      </c>
      <c r="G24" s="12">
        <f t="shared" si="3"/>
        <v>250000</v>
      </c>
      <c r="K24" s="14"/>
    </row>
    <row r="25">
      <c r="A25" s="7"/>
      <c r="E25" s="12">
        <v>100000.0</v>
      </c>
      <c r="F25" s="13">
        <v>0.1</v>
      </c>
      <c r="G25" s="12">
        <f t="shared" si="3"/>
        <v>10000</v>
      </c>
      <c r="K25" s="14"/>
    </row>
    <row r="26">
      <c r="A26" s="7"/>
      <c r="E26" s="12">
        <v>200000.0</v>
      </c>
      <c r="F26" s="13">
        <v>0.75</v>
      </c>
      <c r="G26" s="12">
        <f t="shared" si="3"/>
        <v>150000</v>
      </c>
      <c r="K26" s="14"/>
    </row>
    <row r="27">
      <c r="A27" s="7"/>
      <c r="E27" s="12">
        <v>400000.0</v>
      </c>
      <c r="F27" s="13">
        <v>0.5</v>
      </c>
      <c r="G27" s="12">
        <f t="shared" si="3"/>
        <v>200000</v>
      </c>
      <c r="K27" s="14"/>
    </row>
    <row r="28">
      <c r="A28" s="7"/>
      <c r="E28" s="15">
        <v>1000000.0</v>
      </c>
      <c r="F28" s="13">
        <v>0.1</v>
      </c>
      <c r="G28" s="12">
        <f t="shared" si="3"/>
        <v>100000</v>
      </c>
      <c r="K28" s="14"/>
    </row>
    <row r="29">
      <c r="A29" s="16"/>
      <c r="B29" s="17"/>
      <c r="C29" s="17"/>
      <c r="D29" s="17"/>
      <c r="E29" s="18">
        <v>7000000.0</v>
      </c>
      <c r="F29" s="17"/>
      <c r="G29" s="18">
        <v>3600000.0</v>
      </c>
      <c r="H29" s="17"/>
      <c r="I29" s="17"/>
      <c r="J29" s="17"/>
      <c r="K29" s="19"/>
    </row>
    <row r="31">
      <c r="A31" s="1" t="s">
        <v>17</v>
      </c>
      <c r="B31" s="2" t="s">
        <v>1</v>
      </c>
      <c r="C31" s="3"/>
      <c r="D31" s="3"/>
      <c r="E31" s="4" t="s">
        <v>2</v>
      </c>
      <c r="F31" s="3"/>
      <c r="G31" s="3"/>
      <c r="H31" s="5" t="s">
        <v>3</v>
      </c>
      <c r="I31" s="3"/>
      <c r="J31" s="3"/>
      <c r="K31" s="3"/>
    </row>
    <row r="32">
      <c r="A32" s="7"/>
      <c r="B32" s="8" t="s">
        <v>5</v>
      </c>
      <c r="C32" s="9" t="s">
        <v>6</v>
      </c>
      <c r="D32" s="9" t="s">
        <v>7</v>
      </c>
      <c r="E32" s="10" t="s">
        <v>8</v>
      </c>
      <c r="F32" s="10" t="s">
        <v>9</v>
      </c>
      <c r="G32" s="10" t="s">
        <v>10</v>
      </c>
      <c r="H32" s="9" t="s">
        <v>11</v>
      </c>
      <c r="I32" s="9" t="s">
        <v>12</v>
      </c>
      <c r="J32" s="9" t="s">
        <v>13</v>
      </c>
      <c r="K32" s="11" t="s">
        <v>14</v>
      </c>
    </row>
    <row r="33">
      <c r="A33" s="7"/>
      <c r="E33" s="12">
        <v>250000.0</v>
      </c>
      <c r="F33" s="13">
        <v>0.75</v>
      </c>
      <c r="G33" s="12">
        <f t="shared" ref="G33:G38" si="4">F33*E33</f>
        <v>187500</v>
      </c>
      <c r="K33" s="14"/>
    </row>
    <row r="34">
      <c r="A34" s="7"/>
      <c r="E34" s="12">
        <v>500000.0</v>
      </c>
      <c r="F34" s="13">
        <v>0.5</v>
      </c>
      <c r="G34" s="12">
        <f t="shared" si="4"/>
        <v>250000</v>
      </c>
      <c r="K34" s="14"/>
    </row>
    <row r="35">
      <c r="A35" s="7"/>
      <c r="E35" s="12">
        <v>100000.0</v>
      </c>
      <c r="F35" s="13">
        <v>0.1</v>
      </c>
      <c r="G35" s="12">
        <f t="shared" si="4"/>
        <v>10000</v>
      </c>
      <c r="K35" s="14"/>
    </row>
    <row r="36">
      <c r="A36" s="7"/>
      <c r="E36" s="12">
        <v>200000.0</v>
      </c>
      <c r="F36" s="13">
        <v>0.75</v>
      </c>
      <c r="G36" s="12">
        <f t="shared" si="4"/>
        <v>150000</v>
      </c>
      <c r="K36" s="14"/>
    </row>
    <row r="37">
      <c r="A37" s="7"/>
      <c r="E37" s="12">
        <v>400000.0</v>
      </c>
      <c r="F37" s="13">
        <v>0.5</v>
      </c>
      <c r="G37" s="12">
        <f t="shared" si="4"/>
        <v>200000</v>
      </c>
      <c r="K37" s="14"/>
    </row>
    <row r="38">
      <c r="A38" s="7"/>
      <c r="E38" s="15">
        <v>1000000.0</v>
      </c>
      <c r="F38" s="13">
        <v>0.1</v>
      </c>
      <c r="G38" s="12">
        <f t="shared" si="4"/>
        <v>100000</v>
      </c>
      <c r="K38" s="14"/>
    </row>
    <row r="39">
      <c r="A39" s="16"/>
      <c r="B39" s="17"/>
      <c r="C39" s="17"/>
      <c r="D39" s="17"/>
      <c r="E39" s="18">
        <v>7000000.0</v>
      </c>
      <c r="F39" s="17"/>
      <c r="G39" s="18">
        <v>3600000.0</v>
      </c>
      <c r="H39" s="17"/>
      <c r="I39" s="17"/>
      <c r="J39" s="17"/>
      <c r="K39" s="19"/>
    </row>
    <row r="41">
      <c r="E41" s="20" t="s">
        <v>18</v>
      </c>
      <c r="F41" s="21"/>
      <c r="G41" s="22" t="s">
        <v>19</v>
      </c>
    </row>
    <row r="42">
      <c r="A42" s="23"/>
      <c r="E42" s="24">
        <v>2.8E7</v>
      </c>
      <c r="F42" s="25"/>
      <c r="G42" s="26">
        <v>1.44E7</v>
      </c>
    </row>
  </sheetData>
  <mergeCells count="12">
    <mergeCell ref="B1:D1"/>
    <mergeCell ref="B11:D11"/>
    <mergeCell ref="E11:G11"/>
    <mergeCell ref="H11:K11"/>
    <mergeCell ref="E21:G21"/>
    <mergeCell ref="H21:K21"/>
    <mergeCell ref="B31:D31"/>
    <mergeCell ref="E31:G31"/>
    <mergeCell ref="H31:K31"/>
    <mergeCell ref="E1:G1"/>
    <mergeCell ref="H1:K1"/>
    <mergeCell ref="B21:D21"/>
  </mergeCells>
  <drawing r:id="rId1"/>
</worksheet>
</file>