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chedule" sheetId="1" r:id="rId4"/>
    <sheet state="visible" name="Help" sheetId="2" r:id="rId5"/>
    <sheet state="visible" name="©" sheetId="3" r:id="rId6"/>
  </sheets>
  <definedNames/>
  <calcPr/>
</workbook>
</file>

<file path=xl/sharedStrings.xml><?xml version="1.0" encoding="utf-8"?>
<sst xmlns="http://schemas.openxmlformats.org/spreadsheetml/2006/main" count="197" uniqueCount="42">
  <si>
    <t>Employee Schedule</t>
  </si>
  <si>
    <t>Name of Organization</t>
  </si>
  <si>
    <t>Week:</t>
  </si>
  <si>
    <t>← Enter the start date in cell E3</t>
  </si>
  <si>
    <t>Day Shift</t>
  </si>
  <si>
    <t>Days</t>
  </si>
  <si>
    <t>This line should remain blank and hidden</t>
  </si>
  <si>
    <t>Name of Employee 1</t>
  </si>
  <si>
    <t>FTE</t>
  </si>
  <si>
    <t>X</t>
  </si>
  <si>
    <t>Name of Employee 2</t>
  </si>
  <si>
    <t>Name of Employee 3</t>
  </si>
  <si>
    <t>Name of Employee 4</t>
  </si>
  <si>
    <t>PT</t>
  </si>
  <si>
    <t>PTO</t>
  </si>
  <si>
    <t>Name of Employee 5</t>
  </si>
  <si>
    <t>RO</t>
  </si>
  <si>
    <t>← INSERT new rows ABOVE this line. Keep this line blank.</t>
  </si>
  <si>
    <t>Day Shift Total</t>
  </si>
  <si>
    <t>← This row and the Days column count the number of X's</t>
  </si>
  <si>
    <t>TOTAL Needed</t>
  </si>
  <si>
    <t>← Edit the numbers in this row</t>
  </si>
  <si>
    <t>TOTAL Needed to be Filled</t>
  </si>
  <si>
    <t>Night Shift</t>
  </si>
  <si>
    <t>Night Shift Total</t>
  </si>
  <si>
    <t>HELP</t>
  </si>
  <si>
    <t>About this Template</t>
  </si>
  <si>
    <t>This employee schedule template is designed to help you create a 4-week shift schedule for any number of employees. It is intentionally simplified to allow you to augment it with your own formulas and formatting.</t>
  </si>
  <si>
    <t>Enter an "X" for the days that an employee will be working. The "Days" column and the Total rows count the number of X's.</t>
  </si>
  <si>
    <t>None of the formatting is automatic.</t>
  </si>
  <si>
    <t>Initial Setup</t>
  </si>
  <si>
    <t>If you want to create a 6-week schedule instead of a 4-week schedule, you can unhide the hidden columns to the right of the schedule. Select columns AF:AU then right-click on a column label and select Unhide.</t>
  </si>
  <si>
    <t>Enter the total number of workers needed each day in the "TOTAL Needed rows." Use the "TOTAL Needed to be Filled" row as a quick reference to determine how many more workers needed to be assigned each day.</t>
  </si>
  <si>
    <t>List the Employees</t>
  </si>
  <si>
    <t>This step is fairly intuitive. If you are going to add more employees than the table currently has space for, then you need to make sure to insert new rows above the last row (where indicated) and copy the formula in column D down.</t>
  </si>
  <si>
    <t>Column C has no function other than to be used as a reference, such as indicating whether an employee is full time or part time.</t>
  </si>
  <si>
    <t>Employee Schedule Template</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</si>
  <si>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</si>
  <si>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</si>
  <si>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</si>
  <si>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</si>
  <si>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Do not delete this worksheet</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</si>
</sst>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409]d\-mmm\-yy"/>
    <numFmt numFmtId="165" formatCode="d"/>
  </numFmts>
  <fonts count="23">
    <font>
      <sz val="10.0"/>
      <color rgb="FF000000"/>
      <name val="Arial"/>
    </font>
    <font>
      <sz val="18.0"/>
      <color theme="1"/>
      <name val="Arial"/>
    </font>
    <font>
      <sz val="10.0"/>
      <color theme="1"/>
      <name val="Arial"/>
    </font>
    <font>
      <sz val="9.0"/>
      <color theme="1"/>
      <name val="Arial"/>
    </font>
    <font/>
    <font>
      <sz val="10.0"/>
      <color theme="4"/>
      <name val="Arial"/>
    </font>
    <font>
      <sz val="12.0"/>
      <color theme="1"/>
      <name val="Arial"/>
    </font>
    <font>
      <sz val="8.0"/>
      <color theme="1"/>
      <name val="Arial"/>
    </font>
    <font>
      <b/>
      <sz val="12.0"/>
      <color theme="0"/>
      <name val="Arial"/>
    </font>
    <font>
      <b/>
      <sz val="10.0"/>
      <color theme="0"/>
      <name val="Arial"/>
    </font>
    <font>
      <sz val="10.0"/>
      <color theme="0"/>
      <name val="Arial"/>
    </font>
    <font>
      <i/>
      <sz val="9.0"/>
      <color theme="1"/>
      <name val="Arial"/>
    </font>
    <font>
      <i/>
      <sz val="10.0"/>
      <color theme="1"/>
      <name val="Arial"/>
    </font>
    <font>
      <b/>
      <sz val="10.0"/>
      <color theme="1"/>
      <name val="Arial"/>
    </font>
    <font>
      <b/>
      <sz val="9.0"/>
      <color theme="1"/>
      <name val="Arial"/>
    </font>
    <font>
      <sz val="18.0"/>
      <color theme="4"/>
      <name val="Arial"/>
    </font>
    <font>
      <sz val="9.0"/>
      <color rgb="FF7F7F7F"/>
      <name val="Arial"/>
    </font>
    <font>
      <b/>
      <sz val="11.0"/>
      <color theme="4"/>
      <name val="Arial"/>
    </font>
    <font>
      <color theme="1"/>
      <name val="Arial"/>
    </font>
    <font>
      <b/>
      <sz val="12.0"/>
      <color rgb="FFFFFFFF"/>
      <name val="Calibri"/>
    </font>
    <font>
      <sz val="11.0"/>
      <color rgb="FF595959"/>
      <name val="Calibri"/>
    </font>
    <font>
      <sz val="11.0"/>
      <color theme="1"/>
      <name val="Arial"/>
    </font>
    <font>
      <b/>
      <sz val="12.0"/>
      <color theme="1"/>
      <name val="Arial"/>
    </font>
  </fonts>
  <fills count="8">
    <fill>
      <patternFill patternType="none"/>
    </fill>
    <fill>
      <patternFill patternType="lightGray"/>
    </fill>
    <fill>
      <patternFill patternType="solid">
        <fgColor rgb="FFD8D8D8"/>
        <bgColor rgb="FFD8D8D8"/>
      </patternFill>
    </fill>
    <fill>
      <patternFill patternType="solid">
        <fgColor rgb="FFBFBFBF"/>
        <bgColor rgb="FFBFBFBF"/>
      </patternFill>
    </fill>
    <fill>
      <patternFill patternType="solid">
        <fgColor theme="4"/>
        <bgColor theme="4"/>
      </patternFill>
    </fill>
    <fill>
      <patternFill patternType="solid">
        <fgColor rgb="FF2B4575"/>
        <bgColor rgb="FF2B4575"/>
      </patternFill>
    </fill>
    <fill>
      <patternFill patternType="solid">
        <fgColor rgb="FFF2F2F2"/>
        <bgColor rgb="FFF2F2F2"/>
      </patternFill>
    </fill>
    <fill>
      <patternFill patternType="solid">
        <fgColor theme="0"/>
        <bgColor theme="0"/>
      </patternFill>
    </fill>
  </fills>
  <borders count="16">
    <border/>
    <border>
      <left style="thin">
        <color rgb="FFBFBFBF"/>
      </left>
      <top style="thin">
        <color rgb="FFBFBFBF"/>
      </top>
      <bottom style="thin">
        <color rgb="FFBFBFBF"/>
      </bottom>
    </border>
    <border>
      <top style="thin">
        <color rgb="FFBFBFBF"/>
      </top>
      <bottom style="thin">
        <color rgb="FFBFBFBF"/>
      </bottom>
    </border>
    <border>
      <right style="thin">
        <color rgb="FFBFBFBF"/>
      </right>
      <top style="thin">
        <color rgb="FFBFBFBF"/>
      </top>
      <bottom style="thin">
        <color rgb="FFBFBFBF"/>
      </bottom>
    </border>
    <border>
      <left/>
      <right/>
      <top/>
      <bottom/>
    </border>
    <border>
      <left/>
      <right/>
      <top/>
      <bottom style="thin">
        <color theme="4"/>
      </bottom>
    </border>
    <border>
      <left/>
      <right/>
      <top style="thin">
        <color rgb="FFBFBFBF"/>
      </top>
      <bottom/>
    </border>
    <border>
      <left style="thin">
        <color rgb="FFBFBFBF"/>
      </left>
      <right style="thin">
        <color rgb="FFBFBFBF"/>
      </right>
      <top style="thin">
        <color rgb="FFBFBFBF"/>
      </top>
      <bottom style="thin">
        <color rgb="FFBFBFBF"/>
      </bottom>
    </border>
    <border>
      <top style="thin">
        <color rgb="FFBFBFBF"/>
      </top>
    </border>
    <border>
      <left style="thin">
        <color rgb="FFBFBFBF"/>
      </left>
      <right/>
      <top style="thin">
        <color rgb="FFBFBFBF"/>
      </top>
      <bottom style="thin">
        <color rgb="FFBFBFBF"/>
      </bottom>
    </border>
    <border>
      <left/>
      <right/>
      <top style="thin">
        <color rgb="FFBFBFBF"/>
      </top>
      <bottom style="thin">
        <color rgb="FFBFBFBF"/>
      </bottom>
    </border>
    <border>
      <bottom style="thin">
        <color theme="4"/>
      </bottom>
    </border>
    <border>
      <right style="thin">
        <color theme="4"/>
      </right>
      <bottom style="thin">
        <color theme="4"/>
      </bottom>
    </border>
    <border>
      <left style="thin">
        <color theme="0"/>
      </left>
      <right style="thin">
        <color theme="0"/>
      </right>
      <top style="thin">
        <color theme="0"/>
      </top>
      <bottom style="thin">
        <color theme="0"/>
      </bottom>
    </border>
    <border>
      <left style="thin">
        <color theme="0"/>
      </left>
      <right style="thin">
        <color theme="0"/>
      </right>
      <top style="thin">
        <color theme="0"/>
      </top>
      <bottom style="thin">
        <color theme="4"/>
      </bottom>
    </border>
    <border>
      <left style="thin">
        <color theme="0"/>
      </left>
      <right style="thin">
        <color theme="0"/>
      </right>
      <bottom style="thin">
        <color theme="0"/>
      </bottom>
    </border>
  </borders>
  <cellStyleXfs count="1">
    <xf borderId="0" fillId="0" fontId="0" numFmtId="0" applyAlignment="1" applyFont="1"/>
  </cellStyleXfs>
  <cellXfs count="78">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horizontal="center" vertical="center"/>
    </xf>
    <xf borderId="0" fillId="0" fontId="2" numFmtId="0" xfId="0" applyAlignment="1" applyFont="1">
      <alignment vertical="center"/>
    </xf>
    <xf borderId="0" fillId="0" fontId="2" numFmtId="0" xfId="0" applyAlignment="1" applyFont="1">
      <alignment horizontal="center" vertical="center"/>
    </xf>
    <xf borderId="0" fillId="0" fontId="3" numFmtId="0" xfId="0" applyAlignment="1" applyFont="1">
      <alignment vertical="center"/>
    </xf>
    <xf borderId="1" fillId="0" fontId="2" numFmtId="164" xfId="0" applyAlignment="1" applyBorder="1" applyFont="1" applyNumberFormat="1">
      <alignment horizontal="left" vertical="center"/>
    </xf>
    <xf borderId="2" fillId="0" fontId="4" numFmtId="0" xfId="0" applyBorder="1" applyFont="1"/>
    <xf borderId="3" fillId="0" fontId="4" numFmtId="0" xfId="0" applyBorder="1" applyFont="1"/>
    <xf borderId="0" fillId="0" fontId="2" numFmtId="164" xfId="0" applyAlignment="1" applyFont="1" applyNumberFormat="1">
      <alignment horizontal="left" vertical="center"/>
    </xf>
    <xf borderId="0" fillId="0" fontId="5" numFmtId="0" xfId="0" applyAlignment="1" applyFont="1">
      <alignment vertical="center"/>
    </xf>
    <xf borderId="4" fillId="2" fontId="6" numFmtId="0" xfId="0" applyAlignment="1" applyBorder="1" applyFill="1" applyFont="1">
      <alignment vertical="center"/>
    </xf>
    <xf borderId="4" fillId="2" fontId="2" numFmtId="0" xfId="0" applyAlignment="1" applyBorder="1" applyFont="1">
      <alignment vertical="center"/>
    </xf>
    <xf borderId="4" fillId="2" fontId="2" numFmtId="0" xfId="0" applyAlignment="1" applyBorder="1" applyFont="1">
      <alignment horizontal="center" vertical="center"/>
    </xf>
    <xf borderId="4" fillId="2" fontId="2" numFmtId="0" xfId="0" applyAlignment="1" applyBorder="1" applyFont="1">
      <alignment horizontal="right" vertical="center"/>
    </xf>
    <xf borderId="4" fillId="3" fontId="7" numFmtId="165" xfId="0" applyAlignment="1" applyBorder="1" applyFill="1" applyFont="1" applyNumberFormat="1">
      <alignment horizontal="center" vertical="center"/>
    </xf>
    <xf borderId="4" fillId="2" fontId="7" numFmtId="165" xfId="0" applyAlignment="1" applyBorder="1" applyFont="1" applyNumberFormat="1">
      <alignment horizontal="center" vertical="center"/>
    </xf>
    <xf borderId="5" fillId="4" fontId="8" numFmtId="0" xfId="0" applyAlignment="1" applyBorder="1" applyFill="1" applyFont="1">
      <alignment vertical="center"/>
    </xf>
    <xf borderId="5" fillId="4" fontId="9" numFmtId="0" xfId="0" applyAlignment="1" applyBorder="1" applyFont="1">
      <alignment vertical="center"/>
    </xf>
    <xf borderId="5" fillId="4" fontId="9" numFmtId="0" xfId="0" applyAlignment="1" applyBorder="1" applyFont="1">
      <alignment horizontal="center" vertical="center"/>
    </xf>
    <xf borderId="5" fillId="5" fontId="10" numFmtId="0" xfId="0" applyAlignment="1" applyBorder="1" applyFill="1" applyFont="1">
      <alignment horizontal="center" vertical="center"/>
    </xf>
    <xf borderId="5" fillId="4" fontId="10" numFmtId="0" xfId="0" applyAlignment="1" applyBorder="1" applyFont="1">
      <alignment horizontal="center" vertical="center"/>
    </xf>
    <xf borderId="6" fillId="6" fontId="11" numFmtId="0" xfId="0" applyBorder="1" applyFill="1" applyFont="1"/>
    <xf borderId="6" fillId="6" fontId="12" numFmtId="0" xfId="0" applyBorder="1" applyFont="1"/>
    <xf borderId="6" fillId="6" fontId="2" numFmtId="0" xfId="0" applyAlignment="1" applyBorder="1" applyFont="1">
      <alignment horizontal="center"/>
    </xf>
    <xf borderId="4" fillId="6" fontId="2" numFmtId="0" xfId="0" applyAlignment="1" applyBorder="1" applyFont="1">
      <alignment horizontal="center"/>
    </xf>
    <xf borderId="6" fillId="6" fontId="2" numFmtId="0" xfId="0" applyBorder="1" applyFont="1"/>
    <xf borderId="0" fillId="0" fontId="2" numFmtId="0" xfId="0" applyFont="1"/>
    <xf borderId="1" fillId="0" fontId="2" numFmtId="0" xfId="0" applyAlignment="1" applyBorder="1" applyFont="1">
      <alignment vertical="center"/>
    </xf>
    <xf borderId="2" fillId="0" fontId="2" numFmtId="0" xfId="0" applyAlignment="1" applyBorder="1" applyFont="1">
      <alignment vertical="center"/>
    </xf>
    <xf borderId="7" fillId="0" fontId="2" numFmtId="0" xfId="0" applyAlignment="1" applyBorder="1" applyFont="1">
      <alignment horizontal="center" vertical="center"/>
    </xf>
    <xf borderId="7" fillId="6" fontId="2" numFmtId="0" xfId="0" applyAlignment="1" applyBorder="1" applyFont="1">
      <alignment horizontal="center" vertical="center"/>
    </xf>
    <xf borderId="7" fillId="6" fontId="3" numFmtId="0" xfId="0" applyAlignment="1" applyBorder="1" applyFont="1">
      <alignment horizontal="center" shrinkToFit="1" vertical="center" wrapText="0"/>
    </xf>
    <xf borderId="7" fillId="0" fontId="3" numFmtId="0" xfId="0" applyAlignment="1" applyBorder="1" applyFont="1">
      <alignment horizontal="center" shrinkToFit="1" vertical="center" wrapText="0"/>
    </xf>
    <xf borderId="8" fillId="0" fontId="11" numFmtId="0" xfId="0" applyBorder="1" applyFont="1"/>
    <xf borderId="8" fillId="0" fontId="12" numFmtId="0" xfId="0" applyBorder="1" applyFont="1"/>
    <xf borderId="8" fillId="0" fontId="2" numFmtId="0" xfId="0" applyAlignment="1" applyBorder="1" applyFont="1">
      <alignment horizontal="center"/>
    </xf>
    <xf borderId="0" fillId="0" fontId="2" numFmtId="0" xfId="0" applyAlignment="1" applyFont="1">
      <alignment horizontal="center"/>
    </xf>
    <xf borderId="8" fillId="0" fontId="2" numFmtId="0" xfId="0" applyBorder="1" applyFont="1"/>
    <xf borderId="1" fillId="0" fontId="13" numFmtId="0" xfId="0" applyAlignment="1" applyBorder="1" applyFont="1">
      <alignment vertical="center"/>
    </xf>
    <xf borderId="2" fillId="0" fontId="13" numFmtId="0" xfId="0" applyAlignment="1" applyBorder="1" applyFont="1">
      <alignment vertical="center"/>
    </xf>
    <xf borderId="9" fillId="6" fontId="14" numFmtId="0" xfId="0" applyAlignment="1" applyBorder="1" applyFont="1">
      <alignment horizontal="center" vertical="center"/>
    </xf>
    <xf borderId="2" fillId="0" fontId="2" numFmtId="0" xfId="0" applyAlignment="1" applyBorder="1" applyFont="1">
      <alignment horizontal="center" vertical="center"/>
    </xf>
    <xf borderId="3" fillId="0" fontId="2" numFmtId="0" xfId="0" applyAlignment="1" applyBorder="1" applyFont="1">
      <alignment vertical="center"/>
    </xf>
    <xf borderId="7" fillId="0" fontId="3" numFmtId="0" xfId="0" applyAlignment="1" applyBorder="1" applyFont="1">
      <alignment horizontal="center" vertical="center"/>
    </xf>
    <xf borderId="9" fillId="3" fontId="2" numFmtId="0" xfId="0" applyAlignment="1" applyBorder="1" applyFont="1">
      <alignment vertical="center"/>
    </xf>
    <xf borderId="10" fillId="3" fontId="2" numFmtId="0" xfId="0" applyAlignment="1" applyBorder="1" applyFont="1">
      <alignment vertical="center"/>
    </xf>
    <xf borderId="10" fillId="3" fontId="2" numFmtId="0" xfId="0" applyAlignment="1" applyBorder="1" applyFont="1">
      <alignment horizontal="center" vertical="center"/>
    </xf>
    <xf borderId="6" fillId="3" fontId="3" numFmtId="0" xfId="0" applyAlignment="1" applyBorder="1" applyFont="1">
      <alignment horizontal="center" vertical="center"/>
    </xf>
    <xf borderId="4" fillId="3" fontId="3" numFmtId="0" xfId="0" applyAlignment="1" applyBorder="1" applyFont="1">
      <alignment horizontal="center" vertical="center"/>
    </xf>
    <xf borderId="7" fillId="6" fontId="14" numFmtId="0" xfId="0" applyAlignment="1" applyBorder="1" applyFont="1">
      <alignment horizontal="center" vertical="center"/>
    </xf>
    <xf borderId="0" fillId="0" fontId="15" numFmtId="0" xfId="0" applyAlignment="1" applyFont="1">
      <alignment vertical="center"/>
    </xf>
    <xf borderId="0" fillId="0" fontId="2" numFmtId="0" xfId="0" applyAlignment="1" applyFont="1">
      <alignment horizontal="right" vertical="center"/>
    </xf>
    <xf borderId="0" fillId="0" fontId="2" numFmtId="0" xfId="0" applyAlignment="1" applyFont="1">
      <alignment horizontal="left" vertical="top"/>
    </xf>
    <xf borderId="0" fillId="0" fontId="16" numFmtId="0" xfId="0" applyAlignment="1" applyFont="1">
      <alignment horizontal="right" vertical="center"/>
    </xf>
    <xf borderId="0" fillId="0" fontId="2" numFmtId="0" xfId="0" applyAlignment="1" applyFont="1">
      <alignment vertical="top"/>
    </xf>
    <xf borderId="11" fillId="0" fontId="17" numFmtId="0" xfId="0" applyBorder="1" applyFont="1"/>
    <xf borderId="12" fillId="0" fontId="17" numFmtId="0" xfId="0" applyBorder="1" applyFont="1"/>
    <xf borderId="0" fillId="0" fontId="2" numFmtId="0" xfId="0" applyAlignment="1" applyFont="1">
      <alignment shrinkToFit="0" vertical="top" wrapText="1"/>
    </xf>
    <xf borderId="0" fillId="7" fontId="2" numFmtId="0" xfId="0" applyFill="1" applyFont="1"/>
    <xf borderId="0" fillId="7" fontId="2" numFmtId="0" xfId="0" applyAlignment="1" applyFont="1">
      <alignment shrinkToFit="0" vertical="top" wrapText="1"/>
    </xf>
    <xf borderId="0" fillId="7" fontId="2" numFmtId="0" xfId="0" applyAlignment="1" applyFont="1">
      <alignment vertical="top"/>
    </xf>
    <xf borderId="11" fillId="7" fontId="17" numFmtId="0" xfId="0" applyBorder="1" applyFont="1"/>
    <xf borderId="11" fillId="7" fontId="2" numFmtId="0" xfId="0" applyBorder="1" applyFont="1"/>
    <xf borderId="12" fillId="7" fontId="2" numFmtId="0" xfId="0" applyAlignment="1" applyBorder="1" applyFont="1">
      <alignment vertical="top"/>
    </xf>
    <xf borderId="0" fillId="7" fontId="18" numFmtId="0" xfId="0" applyFont="1"/>
    <xf borderId="4" fillId="7" fontId="2" numFmtId="0" xfId="0" applyAlignment="1" applyBorder="1" applyFont="1">
      <alignment horizontal="right" vertical="top"/>
    </xf>
    <xf borderId="4" fillId="7" fontId="19" numFmtId="0" xfId="0" applyBorder="1" applyFont="1"/>
    <xf borderId="4" fillId="7" fontId="20" numFmtId="0" xfId="0" applyAlignment="1" applyBorder="1" applyFont="1">
      <alignment horizontal="center"/>
    </xf>
    <xf borderId="0" fillId="7" fontId="21" numFmtId="0" xfId="0" applyAlignment="1" applyFont="1">
      <alignment horizontal="left"/>
    </xf>
    <xf borderId="13" fillId="0" fontId="2" numFmtId="0" xfId="0" applyBorder="1" applyFont="1"/>
    <xf borderId="14" fillId="0" fontId="15" numFmtId="0" xfId="0" applyAlignment="1" applyBorder="1" applyFont="1">
      <alignment horizontal="left" vertical="center"/>
    </xf>
    <xf borderId="15" fillId="0" fontId="6" numFmtId="0" xfId="0" applyAlignment="1" applyBorder="1" applyFont="1">
      <alignment horizontal="left" shrinkToFit="0" wrapText="1"/>
    </xf>
    <xf borderId="13" fillId="0" fontId="21" numFmtId="0" xfId="0" applyBorder="1" applyFont="1"/>
    <xf borderId="13" fillId="0" fontId="2" numFmtId="0" xfId="0" applyAlignment="1" applyBorder="1" applyFont="1">
      <alignment horizontal="left" shrinkToFit="0" wrapText="1"/>
    </xf>
    <xf borderId="13" fillId="0" fontId="6" numFmtId="0" xfId="0" applyAlignment="1" applyBorder="1" applyFont="1">
      <alignment horizontal="left" shrinkToFit="0" wrapText="1"/>
    </xf>
    <xf borderId="13" fillId="0" fontId="22" numFmtId="0" xfId="0" applyAlignment="1" applyBorder="1" applyFont="1">
      <alignment horizontal="left" shrinkToFit="0" wrapText="1"/>
    </xf>
    <xf borderId="13" fillId="0" fontId="6"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9.71"/>
    <col customWidth="1" min="2" max="2" width="2.71"/>
    <col customWidth="1" min="3" max="3" width="5.0"/>
    <col customWidth="1" min="4" max="4" width="6.14"/>
    <col customWidth="1" min="5" max="32" width="3.57"/>
    <col customWidth="1" hidden="1" min="33" max="46" width="3.57"/>
    <col customWidth="1" min="47" max="47" width="5.0"/>
    <col customWidth="1" min="48" max="48" width="25.86"/>
    <col customWidth="1" min="49" max="50" width="8.71"/>
  </cols>
  <sheetData>
    <row r="1" ht="12.75" customHeight="1">
      <c r="A1" s="1" t="s">
        <v>0</v>
      </c>
      <c r="B1" s="1"/>
      <c r="C1" s="2"/>
      <c r="D1" s="1"/>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row>
    <row r="2" ht="16.5" customHeight="1">
      <c r="A2" s="3" t="s">
        <v>1</v>
      </c>
      <c r="B2" s="3"/>
      <c r="C2" s="4"/>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5"/>
      <c r="AW2" s="3"/>
      <c r="AX2" s="3"/>
    </row>
    <row r="3" ht="16.5" customHeight="1">
      <c r="A3" s="3"/>
      <c r="B3" s="3"/>
      <c r="C3" s="4"/>
      <c r="D3" s="3" t="s">
        <v>2</v>
      </c>
      <c r="E3" s="6">
        <v>43171.0</v>
      </c>
      <c r="F3" s="7"/>
      <c r="G3" s="7"/>
      <c r="H3" s="7"/>
      <c r="I3" s="7"/>
      <c r="J3" s="7"/>
      <c r="K3" s="8"/>
      <c r="L3" s="9">
        <f>E3+7</f>
        <v>43178</v>
      </c>
      <c r="S3" s="9">
        <f>L3+7</f>
        <v>43185</v>
      </c>
      <c r="Z3" s="9">
        <f>S3+7</f>
        <v>43192</v>
      </c>
      <c r="AG3" s="9">
        <f>Z3+7</f>
        <v>43199</v>
      </c>
      <c r="AN3" s="9">
        <f>AG3+7</f>
        <v>43206</v>
      </c>
      <c r="AU3" s="3"/>
      <c r="AV3" s="10" t="s">
        <v>3</v>
      </c>
      <c r="AW3" s="3"/>
      <c r="AX3" s="3"/>
    </row>
    <row r="4" ht="12.75" customHeight="1">
      <c r="A4" s="11"/>
      <c r="B4" s="12"/>
      <c r="C4" s="13"/>
      <c r="D4" s="14"/>
      <c r="E4" s="15">
        <f>E3</f>
        <v>43171</v>
      </c>
      <c r="F4" s="16">
        <f t="shared" ref="F4:AT4" si="1">E4+1</f>
        <v>43172</v>
      </c>
      <c r="G4" s="16">
        <f t="shared" si="1"/>
        <v>43173</v>
      </c>
      <c r="H4" s="16">
        <f t="shared" si="1"/>
        <v>43174</v>
      </c>
      <c r="I4" s="16">
        <f t="shared" si="1"/>
        <v>43175</v>
      </c>
      <c r="J4" s="16">
        <f t="shared" si="1"/>
        <v>43176</v>
      </c>
      <c r="K4" s="15">
        <f t="shared" si="1"/>
        <v>43177</v>
      </c>
      <c r="L4" s="15">
        <f t="shared" si="1"/>
        <v>43178</v>
      </c>
      <c r="M4" s="16">
        <f t="shared" si="1"/>
        <v>43179</v>
      </c>
      <c r="N4" s="16">
        <f t="shared" si="1"/>
        <v>43180</v>
      </c>
      <c r="O4" s="16">
        <f t="shared" si="1"/>
        <v>43181</v>
      </c>
      <c r="P4" s="16">
        <f t="shared" si="1"/>
        <v>43182</v>
      </c>
      <c r="Q4" s="16">
        <f t="shared" si="1"/>
        <v>43183</v>
      </c>
      <c r="R4" s="15">
        <f t="shared" si="1"/>
        <v>43184</v>
      </c>
      <c r="S4" s="15">
        <f t="shared" si="1"/>
        <v>43185</v>
      </c>
      <c r="T4" s="16">
        <f t="shared" si="1"/>
        <v>43186</v>
      </c>
      <c r="U4" s="16">
        <f t="shared" si="1"/>
        <v>43187</v>
      </c>
      <c r="V4" s="16">
        <f t="shared" si="1"/>
        <v>43188</v>
      </c>
      <c r="W4" s="16">
        <f t="shared" si="1"/>
        <v>43189</v>
      </c>
      <c r="X4" s="16">
        <f t="shared" si="1"/>
        <v>43190</v>
      </c>
      <c r="Y4" s="15">
        <f t="shared" si="1"/>
        <v>43191</v>
      </c>
      <c r="Z4" s="15">
        <f t="shared" si="1"/>
        <v>43192</v>
      </c>
      <c r="AA4" s="16">
        <f t="shared" si="1"/>
        <v>43193</v>
      </c>
      <c r="AB4" s="16">
        <f t="shared" si="1"/>
        <v>43194</v>
      </c>
      <c r="AC4" s="16">
        <f t="shared" si="1"/>
        <v>43195</v>
      </c>
      <c r="AD4" s="16">
        <f t="shared" si="1"/>
        <v>43196</v>
      </c>
      <c r="AE4" s="16">
        <f t="shared" si="1"/>
        <v>43197</v>
      </c>
      <c r="AF4" s="15">
        <f t="shared" si="1"/>
        <v>43198</v>
      </c>
      <c r="AG4" s="15">
        <f t="shared" si="1"/>
        <v>43199</v>
      </c>
      <c r="AH4" s="16">
        <f t="shared" si="1"/>
        <v>43200</v>
      </c>
      <c r="AI4" s="16">
        <f t="shared" si="1"/>
        <v>43201</v>
      </c>
      <c r="AJ4" s="16">
        <f t="shared" si="1"/>
        <v>43202</v>
      </c>
      <c r="AK4" s="16">
        <f t="shared" si="1"/>
        <v>43203</v>
      </c>
      <c r="AL4" s="16">
        <f t="shared" si="1"/>
        <v>43204</v>
      </c>
      <c r="AM4" s="15">
        <f t="shared" si="1"/>
        <v>43205</v>
      </c>
      <c r="AN4" s="15">
        <f t="shared" si="1"/>
        <v>43206</v>
      </c>
      <c r="AO4" s="16">
        <f t="shared" si="1"/>
        <v>43207</v>
      </c>
      <c r="AP4" s="16">
        <f t="shared" si="1"/>
        <v>43208</v>
      </c>
      <c r="AQ4" s="16">
        <f t="shared" si="1"/>
        <v>43209</v>
      </c>
      <c r="AR4" s="16">
        <f t="shared" si="1"/>
        <v>43210</v>
      </c>
      <c r="AS4" s="16">
        <f t="shared" si="1"/>
        <v>43211</v>
      </c>
      <c r="AT4" s="15">
        <f t="shared" si="1"/>
        <v>43212</v>
      </c>
      <c r="AU4" s="3"/>
      <c r="AV4" s="3"/>
      <c r="AW4" s="3"/>
      <c r="AX4" s="3"/>
    </row>
    <row r="5" ht="18.0" customHeight="1">
      <c r="A5" s="17" t="s">
        <v>4</v>
      </c>
      <c r="B5" s="18"/>
      <c r="C5" s="19"/>
      <c r="D5" s="19" t="s">
        <v>5</v>
      </c>
      <c r="E5" s="20" t="str">
        <f t="shared" ref="E5:AT5" si="2">INDEX({"Su";"M";"Tu";"W";"Th";"F";"Sa"},WEEKDAY(E4,1))</f>
        <v>M</v>
      </c>
      <c r="F5" s="21" t="str">
        <f t="shared" si="2"/>
        <v>Tu</v>
      </c>
      <c r="G5" s="21" t="str">
        <f t="shared" si="2"/>
        <v>W</v>
      </c>
      <c r="H5" s="21" t="str">
        <f t="shared" si="2"/>
        <v>Th</v>
      </c>
      <c r="I5" s="21" t="str">
        <f t="shared" si="2"/>
        <v>F</v>
      </c>
      <c r="J5" s="21" t="str">
        <f t="shared" si="2"/>
        <v>Sa</v>
      </c>
      <c r="K5" s="20" t="str">
        <f t="shared" si="2"/>
        <v>Su</v>
      </c>
      <c r="L5" s="20" t="str">
        <f t="shared" si="2"/>
        <v>M</v>
      </c>
      <c r="M5" s="21" t="str">
        <f t="shared" si="2"/>
        <v>Tu</v>
      </c>
      <c r="N5" s="21" t="str">
        <f t="shared" si="2"/>
        <v>W</v>
      </c>
      <c r="O5" s="21" t="str">
        <f t="shared" si="2"/>
        <v>Th</v>
      </c>
      <c r="P5" s="21" t="str">
        <f t="shared" si="2"/>
        <v>F</v>
      </c>
      <c r="Q5" s="21" t="str">
        <f t="shared" si="2"/>
        <v>Sa</v>
      </c>
      <c r="R5" s="20" t="str">
        <f t="shared" si="2"/>
        <v>Su</v>
      </c>
      <c r="S5" s="20" t="str">
        <f t="shared" si="2"/>
        <v>M</v>
      </c>
      <c r="T5" s="21" t="str">
        <f t="shared" si="2"/>
        <v>Tu</v>
      </c>
      <c r="U5" s="21" t="str">
        <f t="shared" si="2"/>
        <v>W</v>
      </c>
      <c r="V5" s="21" t="str">
        <f t="shared" si="2"/>
        <v>Th</v>
      </c>
      <c r="W5" s="21" t="str">
        <f t="shared" si="2"/>
        <v>F</v>
      </c>
      <c r="X5" s="21" t="str">
        <f t="shared" si="2"/>
        <v>Sa</v>
      </c>
      <c r="Y5" s="20" t="str">
        <f t="shared" si="2"/>
        <v>Su</v>
      </c>
      <c r="Z5" s="20" t="str">
        <f t="shared" si="2"/>
        <v>M</v>
      </c>
      <c r="AA5" s="21" t="str">
        <f t="shared" si="2"/>
        <v>Tu</v>
      </c>
      <c r="AB5" s="21" t="str">
        <f t="shared" si="2"/>
        <v>W</v>
      </c>
      <c r="AC5" s="21" t="str">
        <f t="shared" si="2"/>
        <v>Th</v>
      </c>
      <c r="AD5" s="21" t="str">
        <f t="shared" si="2"/>
        <v>F</v>
      </c>
      <c r="AE5" s="21" t="str">
        <f t="shared" si="2"/>
        <v>Sa</v>
      </c>
      <c r="AF5" s="20" t="str">
        <f t="shared" si="2"/>
        <v>Su</v>
      </c>
      <c r="AG5" s="20" t="str">
        <f t="shared" si="2"/>
        <v>M</v>
      </c>
      <c r="AH5" s="21" t="str">
        <f t="shared" si="2"/>
        <v>Tu</v>
      </c>
      <c r="AI5" s="21" t="str">
        <f t="shared" si="2"/>
        <v>W</v>
      </c>
      <c r="AJ5" s="21" t="str">
        <f t="shared" si="2"/>
        <v>Th</v>
      </c>
      <c r="AK5" s="21" t="str">
        <f t="shared" si="2"/>
        <v>F</v>
      </c>
      <c r="AL5" s="21" t="str">
        <f t="shared" si="2"/>
        <v>Sa</v>
      </c>
      <c r="AM5" s="20" t="str">
        <f t="shared" si="2"/>
        <v>Su</v>
      </c>
      <c r="AN5" s="20" t="str">
        <f t="shared" si="2"/>
        <v>M</v>
      </c>
      <c r="AO5" s="21" t="str">
        <f t="shared" si="2"/>
        <v>Tu</v>
      </c>
      <c r="AP5" s="21" t="str">
        <f t="shared" si="2"/>
        <v>W</v>
      </c>
      <c r="AQ5" s="21" t="str">
        <f t="shared" si="2"/>
        <v>Th</v>
      </c>
      <c r="AR5" s="21" t="str">
        <f t="shared" si="2"/>
        <v>F</v>
      </c>
      <c r="AS5" s="21" t="str">
        <f t="shared" si="2"/>
        <v>Sa</v>
      </c>
      <c r="AT5" s="20" t="str">
        <f t="shared" si="2"/>
        <v>Su</v>
      </c>
      <c r="AU5" s="3"/>
      <c r="AV5" s="3"/>
      <c r="AW5" s="3"/>
      <c r="AX5" s="3"/>
    </row>
    <row r="6" ht="12.75" hidden="1" customHeight="1">
      <c r="A6" s="22" t="s">
        <v>6</v>
      </c>
      <c r="B6" s="23"/>
      <c r="C6" s="24"/>
      <c r="D6" s="25"/>
      <c r="E6" s="24"/>
      <c r="F6" s="24"/>
      <c r="G6" s="24"/>
      <c r="H6" s="24"/>
      <c r="I6" s="24"/>
      <c r="J6" s="24"/>
      <c r="K6" s="24"/>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7"/>
      <c r="AV6" s="10"/>
      <c r="AW6" s="27"/>
      <c r="AX6" s="27"/>
    </row>
    <row r="7" ht="15.0" customHeight="1">
      <c r="A7" s="28" t="s">
        <v>7</v>
      </c>
      <c r="B7" s="29"/>
      <c r="C7" s="30" t="s">
        <v>8</v>
      </c>
      <c r="D7" s="31">
        <f t="shared" ref="D7:D16" si="3">COUNTIF(E7:AU7,"X")</f>
        <v>12</v>
      </c>
      <c r="E7" s="32" t="s">
        <v>9</v>
      </c>
      <c r="F7" s="33"/>
      <c r="G7" s="33" t="s">
        <v>9</v>
      </c>
      <c r="H7" s="33"/>
      <c r="I7" s="33" t="s">
        <v>9</v>
      </c>
      <c r="J7" s="33"/>
      <c r="K7" s="32"/>
      <c r="L7" s="32" t="s">
        <v>9</v>
      </c>
      <c r="M7" s="33"/>
      <c r="N7" s="33" t="s">
        <v>9</v>
      </c>
      <c r="O7" s="33"/>
      <c r="P7" s="33" t="s">
        <v>9</v>
      </c>
      <c r="Q7" s="33"/>
      <c r="R7" s="32"/>
      <c r="S7" s="32" t="s">
        <v>9</v>
      </c>
      <c r="T7" s="33"/>
      <c r="U7" s="33" t="s">
        <v>9</v>
      </c>
      <c r="V7" s="33"/>
      <c r="W7" s="33" t="s">
        <v>9</v>
      </c>
      <c r="X7" s="33"/>
      <c r="Y7" s="32"/>
      <c r="Z7" s="32" t="s">
        <v>9</v>
      </c>
      <c r="AA7" s="33"/>
      <c r="AB7" s="33" t="s">
        <v>9</v>
      </c>
      <c r="AC7" s="33"/>
      <c r="AD7" s="33" t="s">
        <v>9</v>
      </c>
      <c r="AE7" s="33"/>
      <c r="AF7" s="32"/>
      <c r="AG7" s="32"/>
      <c r="AH7" s="33"/>
      <c r="AI7" s="33"/>
      <c r="AJ7" s="33"/>
      <c r="AK7" s="33"/>
      <c r="AL7" s="33"/>
      <c r="AM7" s="32"/>
      <c r="AN7" s="32"/>
      <c r="AO7" s="33"/>
      <c r="AP7" s="33"/>
      <c r="AQ7" s="33"/>
      <c r="AR7" s="33"/>
      <c r="AS7" s="33"/>
      <c r="AT7" s="32"/>
      <c r="AU7" s="3"/>
      <c r="AV7" s="3"/>
      <c r="AW7" s="3"/>
      <c r="AX7" s="3"/>
    </row>
    <row r="8" ht="15.0" customHeight="1">
      <c r="A8" s="28" t="s">
        <v>10</v>
      </c>
      <c r="B8" s="29"/>
      <c r="C8" s="30" t="s">
        <v>8</v>
      </c>
      <c r="D8" s="31">
        <f t="shared" si="3"/>
        <v>12</v>
      </c>
      <c r="E8" s="32"/>
      <c r="F8" s="33" t="s">
        <v>9</v>
      </c>
      <c r="G8" s="33"/>
      <c r="H8" s="33" t="s">
        <v>9</v>
      </c>
      <c r="I8" s="33"/>
      <c r="J8" s="33" t="s">
        <v>9</v>
      </c>
      <c r="K8" s="32"/>
      <c r="L8" s="32"/>
      <c r="M8" s="33" t="s">
        <v>9</v>
      </c>
      <c r="N8" s="33"/>
      <c r="O8" s="33" t="s">
        <v>9</v>
      </c>
      <c r="P8" s="33"/>
      <c r="Q8" s="33" t="s">
        <v>9</v>
      </c>
      <c r="R8" s="32"/>
      <c r="S8" s="32"/>
      <c r="T8" s="33" t="s">
        <v>9</v>
      </c>
      <c r="U8" s="33"/>
      <c r="V8" s="33" t="s">
        <v>9</v>
      </c>
      <c r="W8" s="33"/>
      <c r="X8" s="33" t="s">
        <v>9</v>
      </c>
      <c r="Y8" s="32"/>
      <c r="Z8" s="32"/>
      <c r="AA8" s="33" t="s">
        <v>9</v>
      </c>
      <c r="AB8" s="33"/>
      <c r="AC8" s="33" t="s">
        <v>9</v>
      </c>
      <c r="AD8" s="33"/>
      <c r="AE8" s="33" t="s">
        <v>9</v>
      </c>
      <c r="AF8" s="32"/>
      <c r="AG8" s="32"/>
      <c r="AH8" s="33"/>
      <c r="AI8" s="33"/>
      <c r="AJ8" s="33"/>
      <c r="AK8" s="33"/>
      <c r="AL8" s="33"/>
      <c r="AM8" s="32"/>
      <c r="AN8" s="32"/>
      <c r="AO8" s="33"/>
      <c r="AP8" s="33"/>
      <c r="AQ8" s="33"/>
      <c r="AR8" s="33"/>
      <c r="AS8" s="33"/>
      <c r="AT8" s="32"/>
      <c r="AU8" s="3"/>
      <c r="AV8" s="3"/>
      <c r="AW8" s="3"/>
      <c r="AX8" s="3"/>
    </row>
    <row r="9" ht="15.0" customHeight="1">
      <c r="A9" s="28" t="s">
        <v>11</v>
      </c>
      <c r="B9" s="29"/>
      <c r="C9" s="30" t="s">
        <v>8</v>
      </c>
      <c r="D9" s="31">
        <f t="shared" si="3"/>
        <v>12</v>
      </c>
      <c r="E9" s="32" t="s">
        <v>9</v>
      </c>
      <c r="F9" s="33" t="s">
        <v>9</v>
      </c>
      <c r="G9" s="33" t="s">
        <v>9</v>
      </c>
      <c r="H9" s="33"/>
      <c r="I9" s="33"/>
      <c r="J9" s="33"/>
      <c r="K9" s="32"/>
      <c r="L9" s="32" t="s">
        <v>9</v>
      </c>
      <c r="M9" s="33" t="s">
        <v>9</v>
      </c>
      <c r="N9" s="33" t="s">
        <v>9</v>
      </c>
      <c r="O9" s="33"/>
      <c r="P9" s="33"/>
      <c r="Q9" s="33"/>
      <c r="R9" s="32"/>
      <c r="S9" s="32" t="s">
        <v>9</v>
      </c>
      <c r="T9" s="33" t="s">
        <v>9</v>
      </c>
      <c r="U9" s="33" t="s">
        <v>9</v>
      </c>
      <c r="V9" s="33"/>
      <c r="W9" s="33"/>
      <c r="X9" s="33"/>
      <c r="Y9" s="32"/>
      <c r="Z9" s="32" t="s">
        <v>9</v>
      </c>
      <c r="AA9" s="33" t="s">
        <v>9</v>
      </c>
      <c r="AB9" s="33" t="s">
        <v>9</v>
      </c>
      <c r="AC9" s="33"/>
      <c r="AD9" s="33"/>
      <c r="AE9" s="33"/>
      <c r="AF9" s="32"/>
      <c r="AG9" s="32"/>
      <c r="AH9" s="33"/>
      <c r="AI9" s="33"/>
      <c r="AJ9" s="33"/>
      <c r="AK9" s="33"/>
      <c r="AL9" s="33"/>
      <c r="AM9" s="32"/>
      <c r="AN9" s="32"/>
      <c r="AO9" s="33"/>
      <c r="AP9" s="33"/>
      <c r="AQ9" s="33"/>
      <c r="AR9" s="33"/>
      <c r="AS9" s="33"/>
      <c r="AT9" s="32"/>
      <c r="AU9" s="3"/>
      <c r="AV9" s="3"/>
      <c r="AW9" s="3"/>
      <c r="AX9" s="3"/>
    </row>
    <row r="10" ht="15.0" customHeight="1">
      <c r="A10" s="28" t="s">
        <v>12</v>
      </c>
      <c r="B10" s="29"/>
      <c r="C10" s="30" t="s">
        <v>13</v>
      </c>
      <c r="D10" s="31">
        <f t="shared" si="3"/>
        <v>13</v>
      </c>
      <c r="E10" s="32" t="s">
        <v>14</v>
      </c>
      <c r="F10" s="33"/>
      <c r="G10" s="33" t="s">
        <v>9</v>
      </c>
      <c r="H10" s="33"/>
      <c r="I10" s="33" t="s">
        <v>9</v>
      </c>
      <c r="J10" s="33" t="s">
        <v>9</v>
      </c>
      <c r="K10" s="32"/>
      <c r="L10" s="32" t="s">
        <v>14</v>
      </c>
      <c r="M10" s="33" t="s">
        <v>9</v>
      </c>
      <c r="N10" s="33"/>
      <c r="O10" s="33" t="s">
        <v>9</v>
      </c>
      <c r="P10" s="33"/>
      <c r="Q10" s="33"/>
      <c r="R10" s="32" t="s">
        <v>9</v>
      </c>
      <c r="S10" s="32" t="s">
        <v>9</v>
      </c>
      <c r="T10" s="33" t="s">
        <v>14</v>
      </c>
      <c r="U10" s="33"/>
      <c r="V10" s="33" t="s">
        <v>9</v>
      </c>
      <c r="W10" s="33"/>
      <c r="X10" s="33" t="s">
        <v>9</v>
      </c>
      <c r="Y10" s="32" t="s">
        <v>9</v>
      </c>
      <c r="Z10" s="32"/>
      <c r="AA10" s="33" t="s">
        <v>14</v>
      </c>
      <c r="AB10" s="33"/>
      <c r="AC10" s="33" t="s">
        <v>9</v>
      </c>
      <c r="AD10" s="33"/>
      <c r="AE10" s="33" t="s">
        <v>9</v>
      </c>
      <c r="AF10" s="32" t="s">
        <v>9</v>
      </c>
      <c r="AG10" s="32"/>
      <c r="AH10" s="33"/>
      <c r="AI10" s="33"/>
      <c r="AJ10" s="33"/>
      <c r="AK10" s="33"/>
      <c r="AL10" s="33"/>
      <c r="AM10" s="32"/>
      <c r="AN10" s="32"/>
      <c r="AO10" s="33"/>
      <c r="AP10" s="33"/>
      <c r="AQ10" s="33"/>
      <c r="AR10" s="33"/>
      <c r="AS10" s="33"/>
      <c r="AT10" s="32"/>
      <c r="AU10" s="3"/>
      <c r="AV10" s="3"/>
      <c r="AW10" s="3"/>
      <c r="AX10" s="3"/>
    </row>
    <row r="11" ht="15.0" customHeight="1">
      <c r="A11" s="28" t="s">
        <v>15</v>
      </c>
      <c r="B11" s="29"/>
      <c r="C11" s="30" t="s">
        <v>13</v>
      </c>
      <c r="D11" s="31">
        <f t="shared" si="3"/>
        <v>5</v>
      </c>
      <c r="E11" s="32" t="s">
        <v>16</v>
      </c>
      <c r="F11" s="33"/>
      <c r="G11" s="33"/>
      <c r="H11" s="33" t="s">
        <v>9</v>
      </c>
      <c r="I11" s="33"/>
      <c r="J11" s="33"/>
      <c r="K11" s="32" t="s">
        <v>9</v>
      </c>
      <c r="L11" s="32"/>
      <c r="M11" s="33"/>
      <c r="N11" s="33"/>
      <c r="O11" s="33" t="s">
        <v>16</v>
      </c>
      <c r="P11" s="33" t="s">
        <v>16</v>
      </c>
      <c r="Q11" s="33" t="s">
        <v>16</v>
      </c>
      <c r="R11" s="32" t="s">
        <v>16</v>
      </c>
      <c r="S11" s="32" t="s">
        <v>16</v>
      </c>
      <c r="T11" s="33" t="s">
        <v>16</v>
      </c>
      <c r="U11" s="33" t="s">
        <v>16</v>
      </c>
      <c r="V11" s="33" t="s">
        <v>16</v>
      </c>
      <c r="W11" s="33" t="s">
        <v>16</v>
      </c>
      <c r="X11" s="33" t="s">
        <v>16</v>
      </c>
      <c r="Y11" s="32"/>
      <c r="Z11" s="32" t="s">
        <v>9</v>
      </c>
      <c r="AA11" s="33" t="s">
        <v>9</v>
      </c>
      <c r="AB11" s="33"/>
      <c r="AC11" s="33"/>
      <c r="AD11" s="33"/>
      <c r="AE11" s="33" t="s">
        <v>9</v>
      </c>
      <c r="AF11" s="32"/>
      <c r="AG11" s="32"/>
      <c r="AH11" s="33"/>
      <c r="AI11" s="33"/>
      <c r="AJ11" s="33"/>
      <c r="AK11" s="33"/>
      <c r="AL11" s="33"/>
      <c r="AM11" s="32"/>
      <c r="AN11" s="32"/>
      <c r="AO11" s="33"/>
      <c r="AP11" s="33"/>
      <c r="AQ11" s="33"/>
      <c r="AR11" s="33"/>
      <c r="AS11" s="33"/>
      <c r="AT11" s="32"/>
      <c r="AU11" s="3"/>
      <c r="AV11" s="3"/>
      <c r="AW11" s="3"/>
      <c r="AX11" s="3"/>
    </row>
    <row r="12" ht="15.0" customHeight="1">
      <c r="A12" s="28"/>
      <c r="B12" s="29"/>
      <c r="C12" s="30"/>
      <c r="D12" s="31">
        <f t="shared" si="3"/>
        <v>0</v>
      </c>
      <c r="E12" s="32"/>
      <c r="F12" s="33"/>
      <c r="G12" s="33"/>
      <c r="H12" s="33"/>
      <c r="I12" s="33"/>
      <c r="J12" s="33"/>
      <c r="K12" s="32"/>
      <c r="L12" s="32"/>
      <c r="M12" s="33"/>
      <c r="N12" s="33"/>
      <c r="O12" s="33"/>
      <c r="P12" s="33"/>
      <c r="Q12" s="33"/>
      <c r="R12" s="32"/>
      <c r="S12" s="32"/>
      <c r="T12" s="33"/>
      <c r="U12" s="33"/>
      <c r="V12" s="33"/>
      <c r="W12" s="33"/>
      <c r="X12" s="33"/>
      <c r="Y12" s="32"/>
      <c r="Z12" s="32"/>
      <c r="AA12" s="33"/>
      <c r="AB12" s="33"/>
      <c r="AC12" s="33"/>
      <c r="AD12" s="33"/>
      <c r="AE12" s="33"/>
      <c r="AF12" s="32"/>
      <c r="AG12" s="32"/>
      <c r="AH12" s="33"/>
      <c r="AI12" s="33"/>
      <c r="AJ12" s="33"/>
      <c r="AK12" s="33"/>
      <c r="AL12" s="33"/>
      <c r="AM12" s="32"/>
      <c r="AN12" s="32"/>
      <c r="AO12" s="33"/>
      <c r="AP12" s="33"/>
      <c r="AQ12" s="33"/>
      <c r="AR12" s="33"/>
      <c r="AS12" s="33"/>
      <c r="AT12" s="32"/>
      <c r="AU12" s="3"/>
      <c r="AV12" s="3"/>
      <c r="AW12" s="3"/>
      <c r="AX12" s="3"/>
    </row>
    <row r="13" ht="15.0" customHeight="1">
      <c r="A13" s="28"/>
      <c r="B13" s="29"/>
      <c r="C13" s="30"/>
      <c r="D13" s="31">
        <f t="shared" si="3"/>
        <v>0</v>
      </c>
      <c r="E13" s="32"/>
      <c r="F13" s="33"/>
      <c r="G13" s="33"/>
      <c r="H13" s="33"/>
      <c r="I13" s="33"/>
      <c r="J13" s="33"/>
      <c r="K13" s="32"/>
      <c r="L13" s="32"/>
      <c r="M13" s="33"/>
      <c r="N13" s="33"/>
      <c r="O13" s="33"/>
      <c r="P13" s="33"/>
      <c r="Q13" s="33"/>
      <c r="R13" s="32"/>
      <c r="S13" s="32"/>
      <c r="T13" s="33"/>
      <c r="U13" s="33"/>
      <c r="V13" s="33"/>
      <c r="W13" s="33"/>
      <c r="X13" s="33"/>
      <c r="Y13" s="32"/>
      <c r="Z13" s="32"/>
      <c r="AA13" s="33"/>
      <c r="AB13" s="33"/>
      <c r="AC13" s="33"/>
      <c r="AD13" s="33"/>
      <c r="AE13" s="33"/>
      <c r="AF13" s="32"/>
      <c r="AG13" s="32"/>
      <c r="AH13" s="33"/>
      <c r="AI13" s="33"/>
      <c r="AJ13" s="33"/>
      <c r="AK13" s="33"/>
      <c r="AL13" s="33"/>
      <c r="AM13" s="32"/>
      <c r="AN13" s="32"/>
      <c r="AO13" s="33"/>
      <c r="AP13" s="33"/>
      <c r="AQ13" s="33"/>
      <c r="AR13" s="33"/>
      <c r="AS13" s="33"/>
      <c r="AT13" s="32"/>
      <c r="AU13" s="3"/>
      <c r="AV13" s="3"/>
      <c r="AW13" s="3"/>
      <c r="AX13" s="3"/>
    </row>
    <row r="14" ht="15.0" customHeight="1">
      <c r="A14" s="28"/>
      <c r="B14" s="29"/>
      <c r="C14" s="30"/>
      <c r="D14" s="31">
        <f t="shared" si="3"/>
        <v>0</v>
      </c>
      <c r="E14" s="32"/>
      <c r="F14" s="33"/>
      <c r="G14" s="33"/>
      <c r="H14" s="33"/>
      <c r="I14" s="33"/>
      <c r="J14" s="33"/>
      <c r="K14" s="32"/>
      <c r="L14" s="32"/>
      <c r="M14" s="33"/>
      <c r="N14" s="33"/>
      <c r="O14" s="33"/>
      <c r="P14" s="33"/>
      <c r="Q14" s="33"/>
      <c r="R14" s="32"/>
      <c r="S14" s="32"/>
      <c r="T14" s="33"/>
      <c r="U14" s="33"/>
      <c r="V14" s="33"/>
      <c r="W14" s="33"/>
      <c r="X14" s="33"/>
      <c r="Y14" s="32"/>
      <c r="Z14" s="32"/>
      <c r="AA14" s="33"/>
      <c r="AB14" s="33"/>
      <c r="AC14" s="33"/>
      <c r="AD14" s="33"/>
      <c r="AE14" s="33"/>
      <c r="AF14" s="32"/>
      <c r="AG14" s="32"/>
      <c r="AH14" s="33"/>
      <c r="AI14" s="33"/>
      <c r="AJ14" s="33"/>
      <c r="AK14" s="33"/>
      <c r="AL14" s="33"/>
      <c r="AM14" s="32"/>
      <c r="AN14" s="32"/>
      <c r="AO14" s="33"/>
      <c r="AP14" s="33"/>
      <c r="AQ14" s="33"/>
      <c r="AR14" s="33"/>
      <c r="AS14" s="33"/>
      <c r="AT14" s="32"/>
      <c r="AU14" s="3"/>
      <c r="AV14" s="3"/>
      <c r="AW14" s="3"/>
      <c r="AX14" s="3"/>
    </row>
    <row r="15" ht="15.0" customHeight="1">
      <c r="A15" s="28"/>
      <c r="B15" s="29"/>
      <c r="C15" s="30"/>
      <c r="D15" s="31">
        <f t="shared" si="3"/>
        <v>0</v>
      </c>
      <c r="E15" s="32"/>
      <c r="F15" s="33"/>
      <c r="G15" s="33"/>
      <c r="H15" s="33"/>
      <c r="I15" s="33"/>
      <c r="J15" s="33"/>
      <c r="K15" s="32"/>
      <c r="L15" s="32"/>
      <c r="M15" s="33"/>
      <c r="N15" s="33"/>
      <c r="O15" s="33"/>
      <c r="P15" s="33"/>
      <c r="Q15" s="33"/>
      <c r="R15" s="32"/>
      <c r="S15" s="32"/>
      <c r="T15" s="33"/>
      <c r="U15" s="33"/>
      <c r="V15" s="33"/>
      <c r="W15" s="33"/>
      <c r="X15" s="33"/>
      <c r="Y15" s="32"/>
      <c r="Z15" s="32"/>
      <c r="AA15" s="33"/>
      <c r="AB15" s="33"/>
      <c r="AC15" s="33"/>
      <c r="AD15" s="33"/>
      <c r="AE15" s="33"/>
      <c r="AF15" s="32"/>
      <c r="AG15" s="32"/>
      <c r="AH15" s="33"/>
      <c r="AI15" s="33"/>
      <c r="AJ15" s="33"/>
      <c r="AK15" s="33"/>
      <c r="AL15" s="33"/>
      <c r="AM15" s="32"/>
      <c r="AN15" s="32"/>
      <c r="AO15" s="33"/>
      <c r="AP15" s="33"/>
      <c r="AQ15" s="33"/>
      <c r="AR15" s="33"/>
      <c r="AS15" s="33"/>
      <c r="AT15" s="32"/>
      <c r="AU15" s="3"/>
      <c r="AV15" s="3"/>
      <c r="AW15" s="3"/>
      <c r="AX15" s="3"/>
    </row>
    <row r="16" ht="15.0" customHeight="1">
      <c r="A16" s="28"/>
      <c r="B16" s="29"/>
      <c r="C16" s="30"/>
      <c r="D16" s="31">
        <f t="shared" si="3"/>
        <v>0</v>
      </c>
      <c r="E16" s="32"/>
      <c r="F16" s="33"/>
      <c r="G16" s="33"/>
      <c r="H16" s="33"/>
      <c r="I16" s="33"/>
      <c r="J16" s="33"/>
      <c r="K16" s="32"/>
      <c r="L16" s="32"/>
      <c r="M16" s="33"/>
      <c r="N16" s="33"/>
      <c r="O16" s="33"/>
      <c r="P16" s="33"/>
      <c r="Q16" s="33"/>
      <c r="R16" s="32"/>
      <c r="S16" s="32"/>
      <c r="T16" s="33"/>
      <c r="U16" s="33"/>
      <c r="V16" s="33"/>
      <c r="W16" s="33"/>
      <c r="X16" s="33"/>
      <c r="Y16" s="32"/>
      <c r="Z16" s="32"/>
      <c r="AA16" s="33"/>
      <c r="AB16" s="33"/>
      <c r="AC16" s="33"/>
      <c r="AD16" s="33"/>
      <c r="AE16" s="33"/>
      <c r="AF16" s="32"/>
      <c r="AG16" s="32"/>
      <c r="AH16" s="33"/>
      <c r="AI16" s="33"/>
      <c r="AJ16" s="33"/>
      <c r="AK16" s="33"/>
      <c r="AL16" s="33"/>
      <c r="AM16" s="32"/>
      <c r="AN16" s="32"/>
      <c r="AO16" s="33"/>
      <c r="AP16" s="33"/>
      <c r="AQ16" s="33"/>
      <c r="AR16" s="33"/>
      <c r="AS16" s="33"/>
      <c r="AT16" s="32"/>
      <c r="AU16" s="3"/>
      <c r="AV16" s="3"/>
      <c r="AW16" s="3"/>
      <c r="AX16" s="3"/>
    </row>
    <row r="17" ht="12.75" customHeight="1">
      <c r="A17" s="34"/>
      <c r="B17" s="35"/>
      <c r="C17" s="36"/>
      <c r="D17" s="37"/>
      <c r="E17" s="36"/>
      <c r="F17" s="36"/>
      <c r="G17" s="36"/>
      <c r="H17" s="36"/>
      <c r="I17" s="36"/>
      <c r="J17" s="36"/>
      <c r="K17" s="36"/>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27"/>
      <c r="AV17" s="10" t="s">
        <v>17</v>
      </c>
      <c r="AW17" s="27"/>
      <c r="AX17" s="27"/>
    </row>
    <row r="18" ht="15.0" customHeight="1">
      <c r="A18" s="39" t="s">
        <v>18</v>
      </c>
      <c r="B18" s="40"/>
      <c r="C18" s="40"/>
      <c r="D18" s="40"/>
      <c r="E18" s="41">
        <f t="shared" ref="E18:AT18" si="4">COUNTIF(E$6:E$17,"X")</f>
        <v>2</v>
      </c>
      <c r="F18" s="41">
        <f t="shared" si="4"/>
        <v>2</v>
      </c>
      <c r="G18" s="41">
        <f t="shared" si="4"/>
        <v>3</v>
      </c>
      <c r="H18" s="41">
        <f t="shared" si="4"/>
        <v>2</v>
      </c>
      <c r="I18" s="41">
        <f t="shared" si="4"/>
        <v>2</v>
      </c>
      <c r="J18" s="41">
        <f t="shared" si="4"/>
        <v>2</v>
      </c>
      <c r="K18" s="41">
        <f t="shared" si="4"/>
        <v>1</v>
      </c>
      <c r="L18" s="41">
        <f t="shared" si="4"/>
        <v>2</v>
      </c>
      <c r="M18" s="41">
        <f t="shared" si="4"/>
        <v>3</v>
      </c>
      <c r="N18" s="41">
        <f t="shared" si="4"/>
        <v>2</v>
      </c>
      <c r="O18" s="41">
        <f t="shared" si="4"/>
        <v>2</v>
      </c>
      <c r="P18" s="41">
        <f t="shared" si="4"/>
        <v>1</v>
      </c>
      <c r="Q18" s="41">
        <f t="shared" si="4"/>
        <v>1</v>
      </c>
      <c r="R18" s="41">
        <f t="shared" si="4"/>
        <v>1</v>
      </c>
      <c r="S18" s="41">
        <f t="shared" si="4"/>
        <v>3</v>
      </c>
      <c r="T18" s="41">
        <f t="shared" si="4"/>
        <v>2</v>
      </c>
      <c r="U18" s="41">
        <f t="shared" si="4"/>
        <v>2</v>
      </c>
      <c r="V18" s="41">
        <f t="shared" si="4"/>
        <v>2</v>
      </c>
      <c r="W18" s="41">
        <f t="shared" si="4"/>
        <v>1</v>
      </c>
      <c r="X18" s="41">
        <f t="shared" si="4"/>
        <v>2</v>
      </c>
      <c r="Y18" s="41">
        <f t="shared" si="4"/>
        <v>1</v>
      </c>
      <c r="Z18" s="41">
        <f t="shared" si="4"/>
        <v>3</v>
      </c>
      <c r="AA18" s="41">
        <f t="shared" si="4"/>
        <v>3</v>
      </c>
      <c r="AB18" s="41">
        <f t="shared" si="4"/>
        <v>2</v>
      </c>
      <c r="AC18" s="41">
        <f t="shared" si="4"/>
        <v>2</v>
      </c>
      <c r="AD18" s="41">
        <f t="shared" si="4"/>
        <v>1</v>
      </c>
      <c r="AE18" s="41">
        <f t="shared" si="4"/>
        <v>3</v>
      </c>
      <c r="AF18" s="41">
        <f t="shared" si="4"/>
        <v>1</v>
      </c>
      <c r="AG18" s="41">
        <f t="shared" si="4"/>
        <v>0</v>
      </c>
      <c r="AH18" s="41">
        <f t="shared" si="4"/>
        <v>0</v>
      </c>
      <c r="AI18" s="41">
        <f t="shared" si="4"/>
        <v>0</v>
      </c>
      <c r="AJ18" s="41">
        <f t="shared" si="4"/>
        <v>0</v>
      </c>
      <c r="AK18" s="41">
        <f t="shared" si="4"/>
        <v>0</v>
      </c>
      <c r="AL18" s="41">
        <f t="shared" si="4"/>
        <v>0</v>
      </c>
      <c r="AM18" s="41">
        <f t="shared" si="4"/>
        <v>0</v>
      </c>
      <c r="AN18" s="41">
        <f t="shared" si="4"/>
        <v>0</v>
      </c>
      <c r="AO18" s="41">
        <f t="shared" si="4"/>
        <v>0</v>
      </c>
      <c r="AP18" s="41">
        <f t="shared" si="4"/>
        <v>0</v>
      </c>
      <c r="AQ18" s="41">
        <f t="shared" si="4"/>
        <v>0</v>
      </c>
      <c r="AR18" s="41">
        <f t="shared" si="4"/>
        <v>0</v>
      </c>
      <c r="AS18" s="41">
        <f t="shared" si="4"/>
        <v>0</v>
      </c>
      <c r="AT18" s="41">
        <f t="shared" si="4"/>
        <v>0</v>
      </c>
      <c r="AU18" s="3"/>
      <c r="AV18" s="10" t="s">
        <v>19</v>
      </c>
      <c r="AW18" s="3"/>
      <c r="AX18" s="3"/>
    </row>
    <row r="19" ht="15.0" customHeight="1">
      <c r="A19" s="28" t="s">
        <v>20</v>
      </c>
      <c r="B19" s="29"/>
      <c r="C19" s="42"/>
      <c r="D19" s="43"/>
      <c r="E19" s="44">
        <v>5.0</v>
      </c>
      <c r="F19" s="44">
        <v>5.0</v>
      </c>
      <c r="G19" s="44">
        <v>5.0</v>
      </c>
      <c r="H19" s="44">
        <v>5.0</v>
      </c>
      <c r="I19" s="44">
        <v>5.0</v>
      </c>
      <c r="J19" s="44">
        <v>5.0</v>
      </c>
      <c r="K19" s="44">
        <v>5.0</v>
      </c>
      <c r="L19" s="44">
        <v>5.0</v>
      </c>
      <c r="M19" s="44">
        <v>5.0</v>
      </c>
      <c r="N19" s="44">
        <v>5.0</v>
      </c>
      <c r="O19" s="44">
        <v>5.0</v>
      </c>
      <c r="P19" s="44">
        <v>5.0</v>
      </c>
      <c r="Q19" s="44">
        <v>5.0</v>
      </c>
      <c r="R19" s="44">
        <v>5.0</v>
      </c>
      <c r="S19" s="44">
        <v>5.0</v>
      </c>
      <c r="T19" s="44">
        <v>5.0</v>
      </c>
      <c r="U19" s="44">
        <v>5.0</v>
      </c>
      <c r="V19" s="44">
        <v>5.0</v>
      </c>
      <c r="W19" s="44">
        <v>5.0</v>
      </c>
      <c r="X19" s="44">
        <v>5.0</v>
      </c>
      <c r="Y19" s="44">
        <v>5.0</v>
      </c>
      <c r="Z19" s="44">
        <v>5.0</v>
      </c>
      <c r="AA19" s="44">
        <v>5.0</v>
      </c>
      <c r="AB19" s="44">
        <v>5.0</v>
      </c>
      <c r="AC19" s="44">
        <v>5.0</v>
      </c>
      <c r="AD19" s="44">
        <v>5.0</v>
      </c>
      <c r="AE19" s="44">
        <v>5.0</v>
      </c>
      <c r="AF19" s="44">
        <v>5.0</v>
      </c>
      <c r="AG19" s="44"/>
      <c r="AH19" s="44"/>
      <c r="AI19" s="44"/>
      <c r="AJ19" s="44"/>
      <c r="AK19" s="44"/>
      <c r="AL19" s="44"/>
      <c r="AM19" s="44"/>
      <c r="AN19" s="44"/>
      <c r="AO19" s="44"/>
      <c r="AP19" s="44"/>
      <c r="AQ19" s="44"/>
      <c r="AR19" s="44"/>
      <c r="AS19" s="44"/>
      <c r="AT19" s="44"/>
      <c r="AU19" s="3"/>
      <c r="AV19" s="10" t="s">
        <v>21</v>
      </c>
      <c r="AW19" s="3"/>
      <c r="AX19" s="3"/>
    </row>
    <row r="20" ht="15.0" customHeight="1">
      <c r="A20" s="45" t="s">
        <v>22</v>
      </c>
      <c r="B20" s="46"/>
      <c r="C20" s="47"/>
      <c r="D20" s="46"/>
      <c r="E20" s="48">
        <f t="shared" ref="E20:AT20" si="5">E19-E18</f>
        <v>3</v>
      </c>
      <c r="F20" s="49">
        <f t="shared" si="5"/>
        <v>3</v>
      </c>
      <c r="G20" s="49">
        <f t="shared" si="5"/>
        <v>2</v>
      </c>
      <c r="H20" s="49">
        <f t="shared" si="5"/>
        <v>3</v>
      </c>
      <c r="I20" s="49">
        <f t="shared" si="5"/>
        <v>3</v>
      </c>
      <c r="J20" s="49">
        <f t="shared" si="5"/>
        <v>3</v>
      </c>
      <c r="K20" s="49">
        <f t="shared" si="5"/>
        <v>4</v>
      </c>
      <c r="L20" s="49">
        <f t="shared" si="5"/>
        <v>3</v>
      </c>
      <c r="M20" s="49">
        <f t="shared" si="5"/>
        <v>2</v>
      </c>
      <c r="N20" s="49">
        <f t="shared" si="5"/>
        <v>3</v>
      </c>
      <c r="O20" s="49">
        <f t="shared" si="5"/>
        <v>3</v>
      </c>
      <c r="P20" s="49">
        <f t="shared" si="5"/>
        <v>4</v>
      </c>
      <c r="Q20" s="49">
        <f t="shared" si="5"/>
        <v>4</v>
      </c>
      <c r="R20" s="49">
        <f t="shared" si="5"/>
        <v>4</v>
      </c>
      <c r="S20" s="49">
        <f t="shared" si="5"/>
        <v>2</v>
      </c>
      <c r="T20" s="49">
        <f t="shared" si="5"/>
        <v>3</v>
      </c>
      <c r="U20" s="49">
        <f t="shared" si="5"/>
        <v>3</v>
      </c>
      <c r="V20" s="49">
        <f t="shared" si="5"/>
        <v>3</v>
      </c>
      <c r="W20" s="49">
        <f t="shared" si="5"/>
        <v>4</v>
      </c>
      <c r="X20" s="49">
        <f t="shared" si="5"/>
        <v>3</v>
      </c>
      <c r="Y20" s="49">
        <f t="shared" si="5"/>
        <v>4</v>
      </c>
      <c r="Z20" s="49">
        <f t="shared" si="5"/>
        <v>2</v>
      </c>
      <c r="AA20" s="49">
        <f t="shared" si="5"/>
        <v>2</v>
      </c>
      <c r="AB20" s="49">
        <f t="shared" si="5"/>
        <v>3</v>
      </c>
      <c r="AC20" s="49">
        <f t="shared" si="5"/>
        <v>3</v>
      </c>
      <c r="AD20" s="49">
        <f t="shared" si="5"/>
        <v>4</v>
      </c>
      <c r="AE20" s="49">
        <f t="shared" si="5"/>
        <v>2</v>
      </c>
      <c r="AF20" s="49">
        <f t="shared" si="5"/>
        <v>4</v>
      </c>
      <c r="AG20" s="49">
        <f t="shared" si="5"/>
        <v>0</v>
      </c>
      <c r="AH20" s="49">
        <f t="shared" si="5"/>
        <v>0</v>
      </c>
      <c r="AI20" s="49">
        <f t="shared" si="5"/>
        <v>0</v>
      </c>
      <c r="AJ20" s="49">
        <f t="shared" si="5"/>
        <v>0</v>
      </c>
      <c r="AK20" s="49">
        <f t="shared" si="5"/>
        <v>0</v>
      </c>
      <c r="AL20" s="49">
        <f t="shared" si="5"/>
        <v>0</v>
      </c>
      <c r="AM20" s="49">
        <f t="shared" si="5"/>
        <v>0</v>
      </c>
      <c r="AN20" s="49">
        <f t="shared" si="5"/>
        <v>0</v>
      </c>
      <c r="AO20" s="49">
        <f t="shared" si="5"/>
        <v>0</v>
      </c>
      <c r="AP20" s="49">
        <f t="shared" si="5"/>
        <v>0</v>
      </c>
      <c r="AQ20" s="49">
        <f t="shared" si="5"/>
        <v>0</v>
      </c>
      <c r="AR20" s="49">
        <f t="shared" si="5"/>
        <v>0</v>
      </c>
      <c r="AS20" s="49">
        <f t="shared" si="5"/>
        <v>0</v>
      </c>
      <c r="AT20" s="49">
        <f t="shared" si="5"/>
        <v>0</v>
      </c>
      <c r="AU20" s="3"/>
      <c r="AV20" s="10"/>
      <c r="AW20" s="3"/>
      <c r="AX20" s="3"/>
    </row>
    <row r="21" ht="12.75" customHeight="1">
      <c r="A21" s="27"/>
      <c r="B21" s="27"/>
      <c r="C21" s="3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row>
    <row r="22" ht="12.75" customHeight="1">
      <c r="A22" s="11"/>
      <c r="B22" s="12"/>
      <c r="C22" s="13"/>
      <c r="D22" s="14"/>
      <c r="E22" s="15">
        <f t="shared" ref="E22:AT22" si="6">E4</f>
        <v>43171</v>
      </c>
      <c r="F22" s="16">
        <f t="shared" si="6"/>
        <v>43172</v>
      </c>
      <c r="G22" s="16">
        <f t="shared" si="6"/>
        <v>43173</v>
      </c>
      <c r="H22" s="16">
        <f t="shared" si="6"/>
        <v>43174</v>
      </c>
      <c r="I22" s="16">
        <f t="shared" si="6"/>
        <v>43175</v>
      </c>
      <c r="J22" s="16">
        <f t="shared" si="6"/>
        <v>43176</v>
      </c>
      <c r="K22" s="15">
        <f t="shared" si="6"/>
        <v>43177</v>
      </c>
      <c r="L22" s="15">
        <f t="shared" si="6"/>
        <v>43178</v>
      </c>
      <c r="M22" s="16">
        <f t="shared" si="6"/>
        <v>43179</v>
      </c>
      <c r="N22" s="16">
        <f t="shared" si="6"/>
        <v>43180</v>
      </c>
      <c r="O22" s="16">
        <f t="shared" si="6"/>
        <v>43181</v>
      </c>
      <c r="P22" s="16">
        <f t="shared" si="6"/>
        <v>43182</v>
      </c>
      <c r="Q22" s="16">
        <f t="shared" si="6"/>
        <v>43183</v>
      </c>
      <c r="R22" s="15">
        <f t="shared" si="6"/>
        <v>43184</v>
      </c>
      <c r="S22" s="15">
        <f t="shared" si="6"/>
        <v>43185</v>
      </c>
      <c r="T22" s="16">
        <f t="shared" si="6"/>
        <v>43186</v>
      </c>
      <c r="U22" s="16">
        <f t="shared" si="6"/>
        <v>43187</v>
      </c>
      <c r="V22" s="16">
        <f t="shared" si="6"/>
        <v>43188</v>
      </c>
      <c r="W22" s="16">
        <f t="shared" si="6"/>
        <v>43189</v>
      </c>
      <c r="X22" s="16">
        <f t="shared" si="6"/>
        <v>43190</v>
      </c>
      <c r="Y22" s="15">
        <f t="shared" si="6"/>
        <v>43191</v>
      </c>
      <c r="Z22" s="15">
        <f t="shared" si="6"/>
        <v>43192</v>
      </c>
      <c r="AA22" s="16">
        <f t="shared" si="6"/>
        <v>43193</v>
      </c>
      <c r="AB22" s="16">
        <f t="shared" si="6"/>
        <v>43194</v>
      </c>
      <c r="AC22" s="16">
        <f t="shared" si="6"/>
        <v>43195</v>
      </c>
      <c r="AD22" s="16">
        <f t="shared" si="6"/>
        <v>43196</v>
      </c>
      <c r="AE22" s="16">
        <f t="shared" si="6"/>
        <v>43197</v>
      </c>
      <c r="AF22" s="15">
        <f t="shared" si="6"/>
        <v>43198</v>
      </c>
      <c r="AG22" s="15">
        <f t="shared" si="6"/>
        <v>43199</v>
      </c>
      <c r="AH22" s="16">
        <f t="shared" si="6"/>
        <v>43200</v>
      </c>
      <c r="AI22" s="16">
        <f t="shared" si="6"/>
        <v>43201</v>
      </c>
      <c r="AJ22" s="16">
        <f t="shared" si="6"/>
        <v>43202</v>
      </c>
      <c r="AK22" s="16">
        <f t="shared" si="6"/>
        <v>43203</v>
      </c>
      <c r="AL22" s="16">
        <f t="shared" si="6"/>
        <v>43204</v>
      </c>
      <c r="AM22" s="15">
        <f t="shared" si="6"/>
        <v>43205</v>
      </c>
      <c r="AN22" s="15">
        <f t="shared" si="6"/>
        <v>43206</v>
      </c>
      <c r="AO22" s="16">
        <f t="shared" si="6"/>
        <v>43207</v>
      </c>
      <c r="AP22" s="16">
        <f t="shared" si="6"/>
        <v>43208</v>
      </c>
      <c r="AQ22" s="16">
        <f t="shared" si="6"/>
        <v>43209</v>
      </c>
      <c r="AR22" s="16">
        <f t="shared" si="6"/>
        <v>43210</v>
      </c>
      <c r="AS22" s="16">
        <f t="shared" si="6"/>
        <v>43211</v>
      </c>
      <c r="AT22" s="15">
        <f t="shared" si="6"/>
        <v>43212</v>
      </c>
      <c r="AU22" s="27"/>
      <c r="AV22" s="27"/>
      <c r="AW22" s="27"/>
      <c r="AX22" s="27"/>
    </row>
    <row r="23" ht="18.0" customHeight="1">
      <c r="A23" s="17" t="s">
        <v>23</v>
      </c>
      <c r="B23" s="18"/>
      <c r="C23" s="19"/>
      <c r="D23" s="19" t="s">
        <v>5</v>
      </c>
      <c r="E23" s="20" t="str">
        <f t="shared" ref="E23:AT23" si="7">INDEX({"Su";"M";"Tu";"W";"Th";"F";"Sa"},WEEKDAY(E22,1))</f>
        <v>M</v>
      </c>
      <c r="F23" s="21" t="str">
        <f t="shared" si="7"/>
        <v>Tu</v>
      </c>
      <c r="G23" s="21" t="str">
        <f t="shared" si="7"/>
        <v>W</v>
      </c>
      <c r="H23" s="21" t="str">
        <f t="shared" si="7"/>
        <v>Th</v>
      </c>
      <c r="I23" s="21" t="str">
        <f t="shared" si="7"/>
        <v>F</v>
      </c>
      <c r="J23" s="21" t="str">
        <f t="shared" si="7"/>
        <v>Sa</v>
      </c>
      <c r="K23" s="20" t="str">
        <f t="shared" si="7"/>
        <v>Su</v>
      </c>
      <c r="L23" s="20" t="str">
        <f t="shared" si="7"/>
        <v>M</v>
      </c>
      <c r="M23" s="21" t="str">
        <f t="shared" si="7"/>
        <v>Tu</v>
      </c>
      <c r="N23" s="21" t="str">
        <f t="shared" si="7"/>
        <v>W</v>
      </c>
      <c r="O23" s="21" t="str">
        <f t="shared" si="7"/>
        <v>Th</v>
      </c>
      <c r="P23" s="21" t="str">
        <f t="shared" si="7"/>
        <v>F</v>
      </c>
      <c r="Q23" s="21" t="str">
        <f t="shared" si="7"/>
        <v>Sa</v>
      </c>
      <c r="R23" s="20" t="str">
        <f t="shared" si="7"/>
        <v>Su</v>
      </c>
      <c r="S23" s="20" t="str">
        <f t="shared" si="7"/>
        <v>M</v>
      </c>
      <c r="T23" s="21" t="str">
        <f t="shared" si="7"/>
        <v>Tu</v>
      </c>
      <c r="U23" s="21" t="str">
        <f t="shared" si="7"/>
        <v>W</v>
      </c>
      <c r="V23" s="21" t="str">
        <f t="shared" si="7"/>
        <v>Th</v>
      </c>
      <c r="W23" s="21" t="str">
        <f t="shared" si="7"/>
        <v>F</v>
      </c>
      <c r="X23" s="21" t="str">
        <f t="shared" si="7"/>
        <v>Sa</v>
      </c>
      <c r="Y23" s="20" t="str">
        <f t="shared" si="7"/>
        <v>Su</v>
      </c>
      <c r="Z23" s="20" t="str">
        <f t="shared" si="7"/>
        <v>M</v>
      </c>
      <c r="AA23" s="21" t="str">
        <f t="shared" si="7"/>
        <v>Tu</v>
      </c>
      <c r="AB23" s="21" t="str">
        <f t="shared" si="7"/>
        <v>W</v>
      </c>
      <c r="AC23" s="21" t="str">
        <f t="shared" si="7"/>
        <v>Th</v>
      </c>
      <c r="AD23" s="21" t="str">
        <f t="shared" si="7"/>
        <v>F</v>
      </c>
      <c r="AE23" s="21" t="str">
        <f t="shared" si="7"/>
        <v>Sa</v>
      </c>
      <c r="AF23" s="20" t="str">
        <f t="shared" si="7"/>
        <v>Su</v>
      </c>
      <c r="AG23" s="20" t="str">
        <f t="shared" si="7"/>
        <v>M</v>
      </c>
      <c r="AH23" s="21" t="str">
        <f t="shared" si="7"/>
        <v>Tu</v>
      </c>
      <c r="AI23" s="21" t="str">
        <f t="shared" si="7"/>
        <v>W</v>
      </c>
      <c r="AJ23" s="21" t="str">
        <f t="shared" si="7"/>
        <v>Th</v>
      </c>
      <c r="AK23" s="21" t="str">
        <f t="shared" si="7"/>
        <v>F</v>
      </c>
      <c r="AL23" s="21" t="str">
        <f t="shared" si="7"/>
        <v>Sa</v>
      </c>
      <c r="AM23" s="20" t="str">
        <f t="shared" si="7"/>
        <v>Su</v>
      </c>
      <c r="AN23" s="20" t="str">
        <f t="shared" si="7"/>
        <v>M</v>
      </c>
      <c r="AO23" s="21" t="str">
        <f t="shared" si="7"/>
        <v>Tu</v>
      </c>
      <c r="AP23" s="21" t="str">
        <f t="shared" si="7"/>
        <v>W</v>
      </c>
      <c r="AQ23" s="21" t="str">
        <f t="shared" si="7"/>
        <v>Th</v>
      </c>
      <c r="AR23" s="21" t="str">
        <f t="shared" si="7"/>
        <v>F</v>
      </c>
      <c r="AS23" s="21" t="str">
        <f t="shared" si="7"/>
        <v>Sa</v>
      </c>
      <c r="AT23" s="20" t="str">
        <f t="shared" si="7"/>
        <v>Su</v>
      </c>
      <c r="AU23" s="3"/>
      <c r="AV23" s="10"/>
      <c r="AW23" s="3"/>
      <c r="AX23" s="3"/>
    </row>
    <row r="24" ht="12.75" hidden="1" customHeight="1">
      <c r="A24" s="22" t="s">
        <v>6</v>
      </c>
      <c r="B24" s="23"/>
      <c r="C24" s="24"/>
      <c r="D24" s="25"/>
      <c r="E24" s="24"/>
      <c r="F24" s="24"/>
      <c r="G24" s="24"/>
      <c r="H24" s="24"/>
      <c r="I24" s="24"/>
      <c r="J24" s="24"/>
      <c r="K24" s="24"/>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7"/>
      <c r="AV24" s="10"/>
      <c r="AW24" s="27"/>
      <c r="AX24" s="27"/>
    </row>
    <row r="25" ht="15.0" customHeight="1">
      <c r="A25" s="28" t="s">
        <v>7</v>
      </c>
      <c r="B25" s="29"/>
      <c r="C25" s="30" t="s">
        <v>8</v>
      </c>
      <c r="D25" s="31">
        <f t="shared" ref="D25:D34" si="8">COUNTIF(E25:AU25,"X")</f>
        <v>12</v>
      </c>
      <c r="E25" s="32" t="s">
        <v>9</v>
      </c>
      <c r="F25" s="33"/>
      <c r="G25" s="33" t="s">
        <v>9</v>
      </c>
      <c r="H25" s="33"/>
      <c r="I25" s="33" t="s">
        <v>9</v>
      </c>
      <c r="J25" s="33"/>
      <c r="K25" s="32"/>
      <c r="L25" s="32" t="s">
        <v>9</v>
      </c>
      <c r="M25" s="33"/>
      <c r="N25" s="33" t="s">
        <v>9</v>
      </c>
      <c r="O25" s="33"/>
      <c r="P25" s="33" t="s">
        <v>9</v>
      </c>
      <c r="Q25" s="33"/>
      <c r="R25" s="32"/>
      <c r="S25" s="32" t="s">
        <v>9</v>
      </c>
      <c r="T25" s="33"/>
      <c r="U25" s="33" t="s">
        <v>9</v>
      </c>
      <c r="V25" s="33"/>
      <c r="W25" s="33" t="s">
        <v>9</v>
      </c>
      <c r="X25" s="33"/>
      <c r="Y25" s="32"/>
      <c r="Z25" s="32" t="s">
        <v>9</v>
      </c>
      <c r="AA25" s="33"/>
      <c r="AB25" s="33" t="s">
        <v>9</v>
      </c>
      <c r="AC25" s="33"/>
      <c r="AD25" s="33" t="s">
        <v>9</v>
      </c>
      <c r="AE25" s="33"/>
      <c r="AF25" s="32"/>
      <c r="AG25" s="32"/>
      <c r="AH25" s="33"/>
      <c r="AI25" s="33"/>
      <c r="AJ25" s="33"/>
      <c r="AK25" s="33"/>
      <c r="AL25" s="33"/>
      <c r="AM25" s="32"/>
      <c r="AN25" s="32"/>
      <c r="AO25" s="33"/>
      <c r="AP25" s="33"/>
      <c r="AQ25" s="33"/>
      <c r="AR25" s="33"/>
      <c r="AS25" s="33"/>
      <c r="AT25" s="32"/>
      <c r="AU25" s="3"/>
      <c r="AV25" s="10"/>
      <c r="AW25" s="3"/>
      <c r="AX25" s="3"/>
    </row>
    <row r="26" ht="15.0" customHeight="1">
      <c r="A26" s="28" t="s">
        <v>10</v>
      </c>
      <c r="B26" s="29"/>
      <c r="C26" s="30" t="s">
        <v>8</v>
      </c>
      <c r="D26" s="31">
        <f t="shared" si="8"/>
        <v>12</v>
      </c>
      <c r="E26" s="32"/>
      <c r="F26" s="33" t="s">
        <v>9</v>
      </c>
      <c r="G26" s="33"/>
      <c r="H26" s="33" t="s">
        <v>9</v>
      </c>
      <c r="I26" s="33"/>
      <c r="J26" s="33" t="s">
        <v>9</v>
      </c>
      <c r="K26" s="32"/>
      <c r="L26" s="32"/>
      <c r="M26" s="33" t="s">
        <v>9</v>
      </c>
      <c r="N26" s="33"/>
      <c r="O26" s="33" t="s">
        <v>9</v>
      </c>
      <c r="P26" s="33"/>
      <c r="Q26" s="33" t="s">
        <v>9</v>
      </c>
      <c r="R26" s="32"/>
      <c r="S26" s="32"/>
      <c r="T26" s="33" t="s">
        <v>9</v>
      </c>
      <c r="U26" s="33"/>
      <c r="V26" s="33" t="s">
        <v>9</v>
      </c>
      <c r="W26" s="33"/>
      <c r="X26" s="33" t="s">
        <v>9</v>
      </c>
      <c r="Y26" s="32"/>
      <c r="Z26" s="32"/>
      <c r="AA26" s="33" t="s">
        <v>9</v>
      </c>
      <c r="AB26" s="33"/>
      <c r="AC26" s="33" t="s">
        <v>9</v>
      </c>
      <c r="AD26" s="33"/>
      <c r="AE26" s="33" t="s">
        <v>9</v>
      </c>
      <c r="AF26" s="32"/>
      <c r="AG26" s="32"/>
      <c r="AH26" s="33"/>
      <c r="AI26" s="33"/>
      <c r="AJ26" s="33"/>
      <c r="AK26" s="33"/>
      <c r="AL26" s="33"/>
      <c r="AM26" s="32"/>
      <c r="AN26" s="32"/>
      <c r="AO26" s="33"/>
      <c r="AP26" s="33"/>
      <c r="AQ26" s="33"/>
      <c r="AR26" s="33"/>
      <c r="AS26" s="33"/>
      <c r="AT26" s="32"/>
      <c r="AU26" s="3"/>
      <c r="AV26" s="10"/>
      <c r="AW26" s="3"/>
      <c r="AX26" s="3"/>
    </row>
    <row r="27" ht="15.0" customHeight="1">
      <c r="A27" s="28" t="s">
        <v>11</v>
      </c>
      <c r="B27" s="29"/>
      <c r="C27" s="30" t="s">
        <v>8</v>
      </c>
      <c r="D27" s="31">
        <f t="shared" si="8"/>
        <v>12</v>
      </c>
      <c r="E27" s="32" t="s">
        <v>9</v>
      </c>
      <c r="F27" s="33" t="s">
        <v>9</v>
      </c>
      <c r="G27" s="33" t="s">
        <v>9</v>
      </c>
      <c r="H27" s="33"/>
      <c r="I27" s="33"/>
      <c r="J27" s="33"/>
      <c r="K27" s="32"/>
      <c r="L27" s="32" t="s">
        <v>9</v>
      </c>
      <c r="M27" s="33" t="s">
        <v>9</v>
      </c>
      <c r="N27" s="33" t="s">
        <v>9</v>
      </c>
      <c r="O27" s="33"/>
      <c r="P27" s="33"/>
      <c r="Q27" s="33"/>
      <c r="R27" s="32"/>
      <c r="S27" s="32" t="s">
        <v>9</v>
      </c>
      <c r="T27" s="33" t="s">
        <v>9</v>
      </c>
      <c r="U27" s="33" t="s">
        <v>9</v>
      </c>
      <c r="V27" s="33"/>
      <c r="W27" s="33"/>
      <c r="X27" s="33"/>
      <c r="Y27" s="32"/>
      <c r="Z27" s="32" t="s">
        <v>9</v>
      </c>
      <c r="AA27" s="33" t="s">
        <v>9</v>
      </c>
      <c r="AB27" s="33" t="s">
        <v>9</v>
      </c>
      <c r="AC27" s="33"/>
      <c r="AD27" s="33"/>
      <c r="AE27" s="33"/>
      <c r="AF27" s="32"/>
      <c r="AG27" s="32"/>
      <c r="AH27" s="33"/>
      <c r="AI27" s="33"/>
      <c r="AJ27" s="33"/>
      <c r="AK27" s="33"/>
      <c r="AL27" s="33"/>
      <c r="AM27" s="32"/>
      <c r="AN27" s="32"/>
      <c r="AO27" s="33"/>
      <c r="AP27" s="33"/>
      <c r="AQ27" s="33"/>
      <c r="AR27" s="33"/>
      <c r="AS27" s="33"/>
      <c r="AT27" s="32"/>
      <c r="AU27" s="3"/>
      <c r="AV27" s="10"/>
      <c r="AW27" s="3"/>
      <c r="AX27" s="3"/>
    </row>
    <row r="28" ht="15.0" customHeight="1">
      <c r="A28" s="28" t="s">
        <v>12</v>
      </c>
      <c r="B28" s="29"/>
      <c r="C28" s="30" t="s">
        <v>13</v>
      </c>
      <c r="D28" s="31">
        <f t="shared" si="8"/>
        <v>13</v>
      </c>
      <c r="E28" s="32" t="s">
        <v>14</v>
      </c>
      <c r="F28" s="33"/>
      <c r="G28" s="33" t="s">
        <v>9</v>
      </c>
      <c r="H28" s="33"/>
      <c r="I28" s="33" t="s">
        <v>9</v>
      </c>
      <c r="J28" s="33" t="s">
        <v>9</v>
      </c>
      <c r="K28" s="32"/>
      <c r="L28" s="32" t="s">
        <v>14</v>
      </c>
      <c r="M28" s="33" t="s">
        <v>9</v>
      </c>
      <c r="N28" s="33"/>
      <c r="O28" s="33" t="s">
        <v>9</v>
      </c>
      <c r="P28" s="33"/>
      <c r="Q28" s="33"/>
      <c r="R28" s="32" t="s">
        <v>9</v>
      </c>
      <c r="S28" s="32" t="s">
        <v>9</v>
      </c>
      <c r="T28" s="33" t="s">
        <v>14</v>
      </c>
      <c r="U28" s="33"/>
      <c r="V28" s="33" t="s">
        <v>9</v>
      </c>
      <c r="W28" s="33"/>
      <c r="X28" s="33" t="s">
        <v>9</v>
      </c>
      <c r="Y28" s="32" t="s">
        <v>9</v>
      </c>
      <c r="Z28" s="32"/>
      <c r="AA28" s="33" t="s">
        <v>14</v>
      </c>
      <c r="AB28" s="33"/>
      <c r="AC28" s="33" t="s">
        <v>9</v>
      </c>
      <c r="AD28" s="33"/>
      <c r="AE28" s="33" t="s">
        <v>9</v>
      </c>
      <c r="AF28" s="32" t="s">
        <v>9</v>
      </c>
      <c r="AG28" s="32"/>
      <c r="AH28" s="33"/>
      <c r="AI28" s="33"/>
      <c r="AJ28" s="33"/>
      <c r="AK28" s="33"/>
      <c r="AL28" s="33"/>
      <c r="AM28" s="32"/>
      <c r="AN28" s="32"/>
      <c r="AO28" s="33"/>
      <c r="AP28" s="33"/>
      <c r="AQ28" s="33"/>
      <c r="AR28" s="33"/>
      <c r="AS28" s="33"/>
      <c r="AT28" s="32"/>
      <c r="AU28" s="3"/>
      <c r="AV28" s="10"/>
      <c r="AW28" s="3"/>
      <c r="AX28" s="3"/>
    </row>
    <row r="29" ht="15.0" customHeight="1">
      <c r="A29" s="28" t="s">
        <v>15</v>
      </c>
      <c r="B29" s="29"/>
      <c r="C29" s="30" t="s">
        <v>13</v>
      </c>
      <c r="D29" s="31">
        <f t="shared" si="8"/>
        <v>5</v>
      </c>
      <c r="E29" s="32" t="s">
        <v>16</v>
      </c>
      <c r="F29" s="33"/>
      <c r="G29" s="33"/>
      <c r="H29" s="33" t="s">
        <v>9</v>
      </c>
      <c r="I29" s="33"/>
      <c r="J29" s="33"/>
      <c r="K29" s="32" t="s">
        <v>9</v>
      </c>
      <c r="L29" s="32"/>
      <c r="M29" s="33"/>
      <c r="N29" s="33"/>
      <c r="O29" s="33" t="s">
        <v>16</v>
      </c>
      <c r="P29" s="33" t="s">
        <v>16</v>
      </c>
      <c r="Q29" s="33" t="s">
        <v>16</v>
      </c>
      <c r="R29" s="32" t="s">
        <v>16</v>
      </c>
      <c r="S29" s="32" t="s">
        <v>16</v>
      </c>
      <c r="T29" s="33" t="s">
        <v>16</v>
      </c>
      <c r="U29" s="33" t="s">
        <v>16</v>
      </c>
      <c r="V29" s="33" t="s">
        <v>16</v>
      </c>
      <c r="W29" s="33" t="s">
        <v>16</v>
      </c>
      <c r="X29" s="33" t="s">
        <v>16</v>
      </c>
      <c r="Y29" s="32"/>
      <c r="Z29" s="32" t="s">
        <v>9</v>
      </c>
      <c r="AA29" s="33" t="s">
        <v>9</v>
      </c>
      <c r="AB29" s="33"/>
      <c r="AC29" s="33"/>
      <c r="AD29" s="33"/>
      <c r="AE29" s="33" t="s">
        <v>9</v>
      </c>
      <c r="AF29" s="32"/>
      <c r="AG29" s="32"/>
      <c r="AH29" s="33"/>
      <c r="AI29" s="33"/>
      <c r="AJ29" s="33"/>
      <c r="AK29" s="33"/>
      <c r="AL29" s="33"/>
      <c r="AM29" s="32"/>
      <c r="AN29" s="32"/>
      <c r="AO29" s="33"/>
      <c r="AP29" s="33"/>
      <c r="AQ29" s="33"/>
      <c r="AR29" s="33"/>
      <c r="AS29" s="33"/>
      <c r="AT29" s="32"/>
      <c r="AU29" s="3"/>
      <c r="AV29" s="10"/>
      <c r="AW29" s="3"/>
      <c r="AX29" s="3"/>
    </row>
    <row r="30" ht="15.0" customHeight="1">
      <c r="A30" s="28"/>
      <c r="B30" s="29"/>
      <c r="C30" s="30"/>
      <c r="D30" s="31">
        <f t="shared" si="8"/>
        <v>0</v>
      </c>
      <c r="E30" s="32"/>
      <c r="F30" s="33"/>
      <c r="G30" s="33"/>
      <c r="H30" s="33"/>
      <c r="I30" s="33"/>
      <c r="J30" s="33"/>
      <c r="K30" s="32"/>
      <c r="L30" s="32"/>
      <c r="M30" s="33"/>
      <c r="N30" s="33"/>
      <c r="O30" s="33"/>
      <c r="P30" s="33"/>
      <c r="Q30" s="33"/>
      <c r="R30" s="32"/>
      <c r="S30" s="32"/>
      <c r="T30" s="33"/>
      <c r="U30" s="33"/>
      <c r="V30" s="33"/>
      <c r="W30" s="33"/>
      <c r="X30" s="33"/>
      <c r="Y30" s="32"/>
      <c r="Z30" s="32"/>
      <c r="AA30" s="33"/>
      <c r="AB30" s="33"/>
      <c r="AC30" s="33"/>
      <c r="AD30" s="33"/>
      <c r="AE30" s="33"/>
      <c r="AF30" s="32"/>
      <c r="AG30" s="32"/>
      <c r="AH30" s="33"/>
      <c r="AI30" s="33"/>
      <c r="AJ30" s="33"/>
      <c r="AK30" s="33"/>
      <c r="AL30" s="33"/>
      <c r="AM30" s="32"/>
      <c r="AN30" s="32"/>
      <c r="AO30" s="33"/>
      <c r="AP30" s="33"/>
      <c r="AQ30" s="33"/>
      <c r="AR30" s="33"/>
      <c r="AS30" s="33"/>
      <c r="AT30" s="32"/>
      <c r="AU30" s="3"/>
      <c r="AV30" s="10"/>
      <c r="AW30" s="3"/>
      <c r="AX30" s="3"/>
    </row>
    <row r="31" ht="15.0" customHeight="1">
      <c r="A31" s="28"/>
      <c r="B31" s="29"/>
      <c r="C31" s="30"/>
      <c r="D31" s="31">
        <f t="shared" si="8"/>
        <v>0</v>
      </c>
      <c r="E31" s="32"/>
      <c r="F31" s="33"/>
      <c r="G31" s="33"/>
      <c r="H31" s="33"/>
      <c r="I31" s="33"/>
      <c r="J31" s="33"/>
      <c r="K31" s="32"/>
      <c r="L31" s="32"/>
      <c r="M31" s="33"/>
      <c r="N31" s="33"/>
      <c r="O31" s="33"/>
      <c r="P31" s="33"/>
      <c r="Q31" s="33"/>
      <c r="R31" s="32"/>
      <c r="S31" s="32"/>
      <c r="T31" s="33"/>
      <c r="U31" s="33"/>
      <c r="V31" s="33"/>
      <c r="W31" s="33"/>
      <c r="X31" s="33"/>
      <c r="Y31" s="32"/>
      <c r="Z31" s="32"/>
      <c r="AA31" s="33"/>
      <c r="AB31" s="33"/>
      <c r="AC31" s="33"/>
      <c r="AD31" s="33"/>
      <c r="AE31" s="33"/>
      <c r="AF31" s="32"/>
      <c r="AG31" s="32"/>
      <c r="AH31" s="33"/>
      <c r="AI31" s="33"/>
      <c r="AJ31" s="33"/>
      <c r="AK31" s="33"/>
      <c r="AL31" s="33"/>
      <c r="AM31" s="32"/>
      <c r="AN31" s="32"/>
      <c r="AO31" s="33"/>
      <c r="AP31" s="33"/>
      <c r="AQ31" s="33"/>
      <c r="AR31" s="33"/>
      <c r="AS31" s="33"/>
      <c r="AT31" s="32"/>
      <c r="AU31" s="3"/>
      <c r="AV31" s="3"/>
      <c r="AW31" s="3"/>
      <c r="AX31" s="3"/>
    </row>
    <row r="32" ht="15.0" customHeight="1">
      <c r="A32" s="28"/>
      <c r="B32" s="29"/>
      <c r="C32" s="30"/>
      <c r="D32" s="31">
        <f t="shared" si="8"/>
        <v>0</v>
      </c>
      <c r="E32" s="32"/>
      <c r="F32" s="33"/>
      <c r="G32" s="33"/>
      <c r="H32" s="33"/>
      <c r="I32" s="33"/>
      <c r="J32" s="33"/>
      <c r="K32" s="32"/>
      <c r="L32" s="32"/>
      <c r="M32" s="33"/>
      <c r="N32" s="33"/>
      <c r="O32" s="33"/>
      <c r="P32" s="33"/>
      <c r="Q32" s="33"/>
      <c r="R32" s="32"/>
      <c r="S32" s="32"/>
      <c r="T32" s="33"/>
      <c r="U32" s="33"/>
      <c r="V32" s="33"/>
      <c r="W32" s="33"/>
      <c r="X32" s="33"/>
      <c r="Y32" s="32"/>
      <c r="Z32" s="32"/>
      <c r="AA32" s="33"/>
      <c r="AB32" s="33"/>
      <c r="AC32" s="33"/>
      <c r="AD32" s="33"/>
      <c r="AE32" s="33"/>
      <c r="AF32" s="32"/>
      <c r="AG32" s="32"/>
      <c r="AH32" s="33"/>
      <c r="AI32" s="33"/>
      <c r="AJ32" s="33"/>
      <c r="AK32" s="33"/>
      <c r="AL32" s="33"/>
      <c r="AM32" s="32"/>
      <c r="AN32" s="32"/>
      <c r="AO32" s="33"/>
      <c r="AP32" s="33"/>
      <c r="AQ32" s="33"/>
      <c r="AR32" s="33"/>
      <c r="AS32" s="33"/>
      <c r="AT32" s="32"/>
      <c r="AU32" s="3"/>
      <c r="AV32" s="3"/>
      <c r="AW32" s="3"/>
      <c r="AX32" s="3"/>
    </row>
    <row r="33" ht="15.0" customHeight="1">
      <c r="A33" s="28"/>
      <c r="B33" s="29"/>
      <c r="C33" s="30"/>
      <c r="D33" s="31">
        <f t="shared" si="8"/>
        <v>0</v>
      </c>
      <c r="E33" s="32"/>
      <c r="F33" s="33"/>
      <c r="G33" s="33"/>
      <c r="H33" s="33"/>
      <c r="I33" s="33"/>
      <c r="J33" s="33"/>
      <c r="K33" s="32"/>
      <c r="L33" s="32"/>
      <c r="M33" s="33"/>
      <c r="N33" s="33"/>
      <c r="O33" s="33"/>
      <c r="P33" s="33"/>
      <c r="Q33" s="33"/>
      <c r="R33" s="32"/>
      <c r="S33" s="32"/>
      <c r="T33" s="33"/>
      <c r="U33" s="33"/>
      <c r="V33" s="33"/>
      <c r="W33" s="33"/>
      <c r="X33" s="33"/>
      <c r="Y33" s="32"/>
      <c r="Z33" s="32"/>
      <c r="AA33" s="33"/>
      <c r="AB33" s="33"/>
      <c r="AC33" s="33"/>
      <c r="AD33" s="33"/>
      <c r="AE33" s="33"/>
      <c r="AF33" s="32"/>
      <c r="AG33" s="32"/>
      <c r="AH33" s="33"/>
      <c r="AI33" s="33"/>
      <c r="AJ33" s="33"/>
      <c r="AK33" s="33"/>
      <c r="AL33" s="33"/>
      <c r="AM33" s="32"/>
      <c r="AN33" s="32"/>
      <c r="AO33" s="33"/>
      <c r="AP33" s="33"/>
      <c r="AQ33" s="33"/>
      <c r="AR33" s="33"/>
      <c r="AS33" s="33"/>
      <c r="AT33" s="32"/>
      <c r="AU33" s="3"/>
      <c r="AV33" s="3"/>
      <c r="AW33" s="3"/>
      <c r="AX33" s="3"/>
    </row>
    <row r="34" ht="15.0" customHeight="1">
      <c r="A34" s="28"/>
      <c r="B34" s="29"/>
      <c r="C34" s="30"/>
      <c r="D34" s="31">
        <f t="shared" si="8"/>
        <v>0</v>
      </c>
      <c r="E34" s="32"/>
      <c r="F34" s="33"/>
      <c r="G34" s="33"/>
      <c r="H34" s="33"/>
      <c r="I34" s="33"/>
      <c r="J34" s="33"/>
      <c r="K34" s="32"/>
      <c r="L34" s="32"/>
      <c r="M34" s="33"/>
      <c r="N34" s="33"/>
      <c r="O34" s="33"/>
      <c r="P34" s="33"/>
      <c r="Q34" s="33"/>
      <c r="R34" s="32"/>
      <c r="S34" s="32"/>
      <c r="T34" s="33"/>
      <c r="U34" s="33"/>
      <c r="V34" s="33"/>
      <c r="W34" s="33"/>
      <c r="X34" s="33"/>
      <c r="Y34" s="32"/>
      <c r="Z34" s="32"/>
      <c r="AA34" s="33"/>
      <c r="AB34" s="33"/>
      <c r="AC34" s="33"/>
      <c r="AD34" s="33"/>
      <c r="AE34" s="33"/>
      <c r="AF34" s="32"/>
      <c r="AG34" s="32"/>
      <c r="AH34" s="33"/>
      <c r="AI34" s="33"/>
      <c r="AJ34" s="33"/>
      <c r="AK34" s="33"/>
      <c r="AL34" s="33"/>
      <c r="AM34" s="32"/>
      <c r="AN34" s="32"/>
      <c r="AO34" s="33"/>
      <c r="AP34" s="33"/>
      <c r="AQ34" s="33"/>
      <c r="AR34" s="33"/>
      <c r="AS34" s="33"/>
      <c r="AT34" s="32"/>
      <c r="AU34" s="3"/>
      <c r="AV34" s="3"/>
      <c r="AW34" s="3"/>
      <c r="AX34" s="3"/>
    </row>
    <row r="35" ht="12.75" customHeight="1">
      <c r="A35" s="34"/>
      <c r="B35" s="35"/>
      <c r="C35" s="36"/>
      <c r="D35" s="37"/>
      <c r="E35" s="36"/>
      <c r="F35" s="36"/>
      <c r="G35" s="36"/>
      <c r="H35" s="36"/>
      <c r="I35" s="36"/>
      <c r="J35" s="36"/>
      <c r="K35" s="36"/>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27"/>
      <c r="AV35" s="10" t="s">
        <v>17</v>
      </c>
      <c r="AW35" s="27"/>
      <c r="AX35" s="27"/>
    </row>
    <row r="36" ht="15.0" customHeight="1">
      <c r="A36" s="39" t="s">
        <v>24</v>
      </c>
      <c r="B36" s="40"/>
      <c r="C36" s="40"/>
      <c r="D36" s="40"/>
      <c r="E36" s="50">
        <f t="shared" ref="E36:AF36" si="9">COUNTIF(E$24:E$35,"X")</f>
        <v>2</v>
      </c>
      <c r="F36" s="50">
        <f t="shared" si="9"/>
        <v>2</v>
      </c>
      <c r="G36" s="50">
        <f t="shared" si="9"/>
        <v>3</v>
      </c>
      <c r="H36" s="50">
        <f t="shared" si="9"/>
        <v>2</v>
      </c>
      <c r="I36" s="50">
        <f t="shared" si="9"/>
        <v>2</v>
      </c>
      <c r="J36" s="50">
        <f t="shared" si="9"/>
        <v>2</v>
      </c>
      <c r="K36" s="50">
        <f t="shared" si="9"/>
        <v>1</v>
      </c>
      <c r="L36" s="50">
        <f t="shared" si="9"/>
        <v>2</v>
      </c>
      <c r="M36" s="50">
        <f t="shared" si="9"/>
        <v>3</v>
      </c>
      <c r="N36" s="50">
        <f t="shared" si="9"/>
        <v>2</v>
      </c>
      <c r="O36" s="50">
        <f t="shared" si="9"/>
        <v>2</v>
      </c>
      <c r="P36" s="50">
        <f t="shared" si="9"/>
        <v>1</v>
      </c>
      <c r="Q36" s="50">
        <f t="shared" si="9"/>
        <v>1</v>
      </c>
      <c r="R36" s="50">
        <f t="shared" si="9"/>
        <v>1</v>
      </c>
      <c r="S36" s="50">
        <f t="shared" si="9"/>
        <v>3</v>
      </c>
      <c r="T36" s="50">
        <f t="shared" si="9"/>
        <v>2</v>
      </c>
      <c r="U36" s="50">
        <f t="shared" si="9"/>
        <v>2</v>
      </c>
      <c r="V36" s="50">
        <f t="shared" si="9"/>
        <v>2</v>
      </c>
      <c r="W36" s="50">
        <f t="shared" si="9"/>
        <v>1</v>
      </c>
      <c r="X36" s="50">
        <f t="shared" si="9"/>
        <v>2</v>
      </c>
      <c r="Y36" s="50">
        <f t="shared" si="9"/>
        <v>1</v>
      </c>
      <c r="Z36" s="50">
        <f t="shared" si="9"/>
        <v>3</v>
      </c>
      <c r="AA36" s="50">
        <f t="shared" si="9"/>
        <v>3</v>
      </c>
      <c r="AB36" s="50">
        <f t="shared" si="9"/>
        <v>2</v>
      </c>
      <c r="AC36" s="50">
        <f t="shared" si="9"/>
        <v>2</v>
      </c>
      <c r="AD36" s="50">
        <f t="shared" si="9"/>
        <v>1</v>
      </c>
      <c r="AE36" s="50">
        <f t="shared" si="9"/>
        <v>3</v>
      </c>
      <c r="AF36" s="50">
        <f t="shared" si="9"/>
        <v>1</v>
      </c>
      <c r="AG36" s="50">
        <f t="shared" ref="AG36:AT36" si="10">COUNTIF(AG$24:AG$35,$C36)</f>
        <v>0</v>
      </c>
      <c r="AH36" s="50">
        <f t="shared" si="10"/>
        <v>0</v>
      </c>
      <c r="AI36" s="50">
        <f t="shared" si="10"/>
        <v>0</v>
      </c>
      <c r="AJ36" s="50">
        <f t="shared" si="10"/>
        <v>0</v>
      </c>
      <c r="AK36" s="50">
        <f t="shared" si="10"/>
        <v>0</v>
      </c>
      <c r="AL36" s="50">
        <f t="shared" si="10"/>
        <v>0</v>
      </c>
      <c r="AM36" s="50">
        <f t="shared" si="10"/>
        <v>0</v>
      </c>
      <c r="AN36" s="50">
        <f t="shared" si="10"/>
        <v>0</v>
      </c>
      <c r="AO36" s="50">
        <f t="shared" si="10"/>
        <v>0</v>
      </c>
      <c r="AP36" s="50">
        <f t="shared" si="10"/>
        <v>0</v>
      </c>
      <c r="AQ36" s="50">
        <f t="shared" si="10"/>
        <v>0</v>
      </c>
      <c r="AR36" s="50">
        <f t="shared" si="10"/>
        <v>0</v>
      </c>
      <c r="AS36" s="50">
        <f t="shared" si="10"/>
        <v>0</v>
      </c>
      <c r="AT36" s="50">
        <f t="shared" si="10"/>
        <v>0</v>
      </c>
      <c r="AU36" s="3"/>
      <c r="AV36" s="10" t="s">
        <v>19</v>
      </c>
      <c r="AW36" s="3"/>
      <c r="AX36" s="3"/>
    </row>
    <row r="37" ht="15.0" customHeight="1">
      <c r="A37" s="28" t="s">
        <v>20</v>
      </c>
      <c r="B37" s="29"/>
      <c r="C37" s="42"/>
      <c r="D37" s="43"/>
      <c r="E37" s="44">
        <v>5.0</v>
      </c>
      <c r="F37" s="44">
        <v>5.0</v>
      </c>
      <c r="G37" s="44">
        <v>5.0</v>
      </c>
      <c r="H37" s="44">
        <v>5.0</v>
      </c>
      <c r="I37" s="44">
        <v>5.0</v>
      </c>
      <c r="J37" s="44">
        <v>5.0</v>
      </c>
      <c r="K37" s="44">
        <v>5.0</v>
      </c>
      <c r="L37" s="44">
        <v>5.0</v>
      </c>
      <c r="M37" s="44">
        <v>5.0</v>
      </c>
      <c r="N37" s="44">
        <v>5.0</v>
      </c>
      <c r="O37" s="44">
        <v>5.0</v>
      </c>
      <c r="P37" s="44">
        <v>5.0</v>
      </c>
      <c r="Q37" s="44">
        <v>5.0</v>
      </c>
      <c r="R37" s="44">
        <v>5.0</v>
      </c>
      <c r="S37" s="44">
        <v>5.0</v>
      </c>
      <c r="T37" s="44">
        <v>5.0</v>
      </c>
      <c r="U37" s="44">
        <v>5.0</v>
      </c>
      <c r="V37" s="44">
        <v>5.0</v>
      </c>
      <c r="W37" s="44">
        <v>5.0</v>
      </c>
      <c r="X37" s="44">
        <v>5.0</v>
      </c>
      <c r="Y37" s="44">
        <v>5.0</v>
      </c>
      <c r="Z37" s="44">
        <v>5.0</v>
      </c>
      <c r="AA37" s="44">
        <v>5.0</v>
      </c>
      <c r="AB37" s="44">
        <v>5.0</v>
      </c>
      <c r="AC37" s="44">
        <v>5.0</v>
      </c>
      <c r="AD37" s="44">
        <v>5.0</v>
      </c>
      <c r="AE37" s="44">
        <v>5.0</v>
      </c>
      <c r="AF37" s="44">
        <v>5.0</v>
      </c>
      <c r="AG37" s="44"/>
      <c r="AH37" s="44"/>
      <c r="AI37" s="44"/>
      <c r="AJ37" s="44"/>
      <c r="AK37" s="44"/>
      <c r="AL37" s="44"/>
      <c r="AM37" s="44"/>
      <c r="AN37" s="44"/>
      <c r="AO37" s="44"/>
      <c r="AP37" s="44"/>
      <c r="AQ37" s="44"/>
      <c r="AR37" s="44"/>
      <c r="AS37" s="44"/>
      <c r="AT37" s="44"/>
      <c r="AU37" s="3"/>
      <c r="AV37" s="10" t="s">
        <v>21</v>
      </c>
      <c r="AW37" s="3"/>
      <c r="AX37" s="3"/>
    </row>
    <row r="38" ht="15.0" customHeight="1">
      <c r="A38" s="45" t="s">
        <v>22</v>
      </c>
      <c r="B38" s="46"/>
      <c r="C38" s="47"/>
      <c r="D38" s="46"/>
      <c r="E38" s="48">
        <f t="shared" ref="E38:AT38" si="11">E37-E36</f>
        <v>3</v>
      </c>
      <c r="F38" s="49">
        <f t="shared" si="11"/>
        <v>3</v>
      </c>
      <c r="G38" s="49">
        <f t="shared" si="11"/>
        <v>2</v>
      </c>
      <c r="H38" s="49">
        <f t="shared" si="11"/>
        <v>3</v>
      </c>
      <c r="I38" s="49">
        <f t="shared" si="11"/>
        <v>3</v>
      </c>
      <c r="J38" s="49">
        <f t="shared" si="11"/>
        <v>3</v>
      </c>
      <c r="K38" s="49">
        <f t="shared" si="11"/>
        <v>4</v>
      </c>
      <c r="L38" s="49">
        <f t="shared" si="11"/>
        <v>3</v>
      </c>
      <c r="M38" s="49">
        <f t="shared" si="11"/>
        <v>2</v>
      </c>
      <c r="N38" s="49">
        <f t="shared" si="11"/>
        <v>3</v>
      </c>
      <c r="O38" s="49">
        <f t="shared" si="11"/>
        <v>3</v>
      </c>
      <c r="P38" s="49">
        <f t="shared" si="11"/>
        <v>4</v>
      </c>
      <c r="Q38" s="49">
        <f t="shared" si="11"/>
        <v>4</v>
      </c>
      <c r="R38" s="49">
        <f t="shared" si="11"/>
        <v>4</v>
      </c>
      <c r="S38" s="49">
        <f t="shared" si="11"/>
        <v>2</v>
      </c>
      <c r="T38" s="49">
        <f t="shared" si="11"/>
        <v>3</v>
      </c>
      <c r="U38" s="49">
        <f t="shared" si="11"/>
        <v>3</v>
      </c>
      <c r="V38" s="49">
        <f t="shared" si="11"/>
        <v>3</v>
      </c>
      <c r="W38" s="49">
        <f t="shared" si="11"/>
        <v>4</v>
      </c>
      <c r="X38" s="49">
        <f t="shared" si="11"/>
        <v>3</v>
      </c>
      <c r="Y38" s="49">
        <f t="shared" si="11"/>
        <v>4</v>
      </c>
      <c r="Z38" s="49">
        <f t="shared" si="11"/>
        <v>2</v>
      </c>
      <c r="AA38" s="49">
        <f t="shared" si="11"/>
        <v>2</v>
      </c>
      <c r="AB38" s="49">
        <f t="shared" si="11"/>
        <v>3</v>
      </c>
      <c r="AC38" s="49">
        <f t="shared" si="11"/>
        <v>3</v>
      </c>
      <c r="AD38" s="49">
        <f t="shared" si="11"/>
        <v>4</v>
      </c>
      <c r="AE38" s="49">
        <f t="shared" si="11"/>
        <v>2</v>
      </c>
      <c r="AF38" s="49">
        <f t="shared" si="11"/>
        <v>4</v>
      </c>
      <c r="AG38" s="49">
        <f t="shared" si="11"/>
        <v>0</v>
      </c>
      <c r="AH38" s="49">
        <f t="shared" si="11"/>
        <v>0</v>
      </c>
      <c r="AI38" s="49">
        <f t="shared" si="11"/>
        <v>0</v>
      </c>
      <c r="AJ38" s="49">
        <f t="shared" si="11"/>
        <v>0</v>
      </c>
      <c r="AK38" s="49">
        <f t="shared" si="11"/>
        <v>0</v>
      </c>
      <c r="AL38" s="49">
        <f t="shared" si="11"/>
        <v>0</v>
      </c>
      <c r="AM38" s="49">
        <f t="shared" si="11"/>
        <v>0</v>
      </c>
      <c r="AN38" s="49">
        <f t="shared" si="11"/>
        <v>0</v>
      </c>
      <c r="AO38" s="49">
        <f t="shared" si="11"/>
        <v>0</v>
      </c>
      <c r="AP38" s="49">
        <f t="shared" si="11"/>
        <v>0</v>
      </c>
      <c r="AQ38" s="49">
        <f t="shared" si="11"/>
        <v>0</v>
      </c>
      <c r="AR38" s="49">
        <f t="shared" si="11"/>
        <v>0</v>
      </c>
      <c r="AS38" s="49">
        <f t="shared" si="11"/>
        <v>0</v>
      </c>
      <c r="AT38" s="49">
        <f t="shared" si="11"/>
        <v>0</v>
      </c>
      <c r="AU38" s="3"/>
      <c r="AV38" s="10"/>
      <c r="AW38" s="3"/>
      <c r="AX38" s="3"/>
    </row>
    <row r="39" ht="12.75" customHeight="1">
      <c r="A39" s="27"/>
      <c r="B39" s="27"/>
      <c r="C39" s="3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row>
    <row r="40" ht="12.75" customHeight="1">
      <c r="A40" s="27"/>
      <c r="B40" s="27"/>
      <c r="C40" s="3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row>
    <row r="41" ht="12.75" customHeight="1">
      <c r="A41" s="27"/>
      <c r="B41" s="27"/>
      <c r="C41" s="3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row>
    <row r="42" ht="12.75" customHeight="1">
      <c r="A42" s="27"/>
      <c r="B42" s="27"/>
      <c r="C42" s="3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row>
    <row r="43" ht="12.75" customHeight="1">
      <c r="A43" s="27"/>
      <c r="B43" s="27"/>
      <c r="C43" s="3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row>
    <row r="44" ht="12.75" customHeight="1">
      <c r="A44" s="27"/>
      <c r="B44" s="27"/>
      <c r="C44" s="3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row>
    <row r="45" ht="12.75" customHeight="1">
      <c r="A45" s="27"/>
      <c r="B45" s="27"/>
      <c r="C45" s="3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row>
    <row r="46" ht="12.75" customHeight="1">
      <c r="A46" s="27"/>
      <c r="B46" s="27"/>
      <c r="C46" s="3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row>
    <row r="47" ht="12.75" customHeight="1">
      <c r="A47" s="27"/>
      <c r="B47" s="27"/>
      <c r="C47" s="3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row>
    <row r="48" ht="12.75" customHeight="1">
      <c r="A48" s="27"/>
      <c r="B48" s="27"/>
      <c r="C48" s="3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row>
    <row r="49" ht="12.75" customHeight="1">
      <c r="A49" s="27"/>
      <c r="B49" s="27"/>
      <c r="C49" s="3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row>
    <row r="50" ht="12.75" customHeight="1">
      <c r="A50" s="27"/>
      <c r="B50" s="27"/>
      <c r="C50" s="3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row>
    <row r="51" ht="12.75" customHeight="1">
      <c r="A51" s="27"/>
      <c r="B51" s="27"/>
      <c r="C51" s="3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row>
    <row r="52" ht="12.75" customHeight="1">
      <c r="A52" s="27"/>
      <c r="B52" s="27"/>
      <c r="C52" s="3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row>
    <row r="53" ht="12.75" customHeight="1">
      <c r="A53" s="27"/>
      <c r="B53" s="27"/>
      <c r="C53" s="3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row>
    <row r="54" ht="12.75" customHeight="1">
      <c r="A54" s="27"/>
      <c r="B54" s="27"/>
      <c r="C54" s="3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row>
    <row r="55" ht="12.75" customHeight="1">
      <c r="A55" s="27"/>
      <c r="B55" s="27"/>
      <c r="C55" s="3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row>
    <row r="56" ht="12.75" customHeight="1">
      <c r="A56" s="27"/>
      <c r="B56" s="27"/>
      <c r="C56" s="3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row>
    <row r="57" ht="12.75" customHeight="1">
      <c r="A57" s="27"/>
      <c r="B57" s="27"/>
      <c r="C57" s="3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row>
    <row r="58" ht="12.75" customHeight="1">
      <c r="A58" s="27"/>
      <c r="B58" s="27"/>
      <c r="C58" s="3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row>
    <row r="59" ht="12.75" customHeight="1">
      <c r="A59" s="27"/>
      <c r="B59" s="27"/>
      <c r="C59" s="3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row>
    <row r="60" ht="12.75" customHeight="1">
      <c r="A60" s="27"/>
      <c r="B60" s="27"/>
      <c r="C60" s="3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row>
    <row r="61" ht="12.75" customHeight="1">
      <c r="A61" s="27"/>
      <c r="B61" s="27"/>
      <c r="C61" s="3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row>
    <row r="62" ht="12.75" customHeight="1">
      <c r="A62" s="27"/>
      <c r="B62" s="27"/>
      <c r="C62" s="3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row>
    <row r="63" ht="12.75" customHeight="1">
      <c r="A63" s="27"/>
      <c r="B63" s="27"/>
      <c r="C63" s="3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row>
    <row r="64" ht="12.75" customHeight="1">
      <c r="A64" s="27"/>
      <c r="B64" s="27"/>
      <c r="C64" s="3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row>
    <row r="65" ht="12.75" customHeight="1">
      <c r="A65" s="27"/>
      <c r="B65" s="27"/>
      <c r="C65" s="3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row>
    <row r="66" ht="12.75" customHeight="1">
      <c r="A66" s="27"/>
      <c r="B66" s="27"/>
      <c r="C66" s="3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row>
    <row r="67" ht="12.75" customHeight="1">
      <c r="A67" s="27"/>
      <c r="B67" s="27"/>
      <c r="C67" s="3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row>
    <row r="68" ht="12.75" customHeight="1">
      <c r="A68" s="27"/>
      <c r="B68" s="27"/>
      <c r="C68" s="3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row>
    <row r="69" ht="12.75" customHeight="1">
      <c r="A69" s="27"/>
      <c r="B69" s="27"/>
      <c r="C69" s="3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row>
    <row r="70" ht="12.75" customHeight="1">
      <c r="A70" s="27"/>
      <c r="B70" s="27"/>
      <c r="C70" s="3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row>
    <row r="71" ht="12.75" customHeight="1">
      <c r="A71" s="27"/>
      <c r="B71" s="27"/>
      <c r="C71" s="3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row>
    <row r="72" ht="12.75" customHeight="1">
      <c r="A72" s="27"/>
      <c r="B72" s="27"/>
      <c r="C72" s="3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row>
    <row r="73" ht="12.75" customHeight="1">
      <c r="A73" s="27"/>
      <c r="B73" s="27"/>
      <c r="C73" s="3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row>
    <row r="74" ht="12.75" customHeight="1">
      <c r="A74" s="27"/>
      <c r="B74" s="27"/>
      <c r="C74" s="3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row>
    <row r="75" ht="12.75" customHeight="1">
      <c r="A75" s="27"/>
      <c r="B75" s="27"/>
      <c r="C75" s="3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row>
    <row r="76" ht="12.75" customHeight="1">
      <c r="A76" s="27"/>
      <c r="B76" s="27"/>
      <c r="C76" s="3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row>
    <row r="77" ht="12.75" customHeight="1">
      <c r="A77" s="27"/>
      <c r="B77" s="27"/>
      <c r="C77" s="3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row>
    <row r="78" ht="12.75" customHeight="1">
      <c r="A78" s="27"/>
      <c r="B78" s="27"/>
      <c r="C78" s="3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row>
    <row r="79" ht="12.75" customHeight="1">
      <c r="A79" s="27"/>
      <c r="B79" s="27"/>
      <c r="C79" s="3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row>
    <row r="80" ht="12.75" customHeight="1">
      <c r="A80" s="27"/>
      <c r="B80" s="27"/>
      <c r="C80" s="3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row>
    <row r="81" ht="12.75" customHeight="1">
      <c r="A81" s="27"/>
      <c r="B81" s="27"/>
      <c r="C81" s="3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row>
    <row r="82" ht="12.75" customHeight="1">
      <c r="A82" s="27"/>
      <c r="B82" s="27"/>
      <c r="C82" s="3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row>
    <row r="83" ht="12.75" customHeight="1">
      <c r="A83" s="27"/>
      <c r="B83" s="27"/>
      <c r="C83" s="3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row>
    <row r="84" ht="12.75" customHeight="1">
      <c r="A84" s="27"/>
      <c r="B84" s="27"/>
      <c r="C84" s="3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row>
    <row r="85" ht="12.75" customHeight="1">
      <c r="A85" s="27"/>
      <c r="B85" s="27"/>
      <c r="C85" s="3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row>
    <row r="86" ht="12.75" customHeight="1">
      <c r="A86" s="27"/>
      <c r="B86" s="27"/>
      <c r="C86" s="3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row>
    <row r="87" ht="12.75" customHeight="1">
      <c r="A87" s="27"/>
      <c r="B87" s="27"/>
      <c r="C87" s="3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row>
    <row r="88" ht="12.75" customHeight="1">
      <c r="A88" s="27"/>
      <c r="B88" s="27"/>
      <c r="C88" s="3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row>
    <row r="89" ht="12.75" customHeight="1">
      <c r="A89" s="27"/>
      <c r="B89" s="27"/>
      <c r="C89" s="37"/>
      <c r="D89" s="27"/>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row>
    <row r="90" ht="12.75" customHeight="1">
      <c r="A90" s="27"/>
      <c r="B90" s="27"/>
      <c r="C90" s="37"/>
      <c r="D90" s="27"/>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row>
    <row r="91" ht="12.75" customHeight="1">
      <c r="A91" s="27"/>
      <c r="B91" s="27"/>
      <c r="C91" s="37"/>
      <c r="D91" s="27"/>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row>
    <row r="92" ht="12.75" customHeight="1">
      <c r="A92" s="27"/>
      <c r="B92" s="27"/>
      <c r="C92" s="3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row>
    <row r="93" ht="12.75" customHeight="1">
      <c r="A93" s="27"/>
      <c r="B93" s="27"/>
      <c r="C93" s="3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row>
    <row r="94" ht="12.75" customHeight="1">
      <c r="A94" s="27"/>
      <c r="B94" s="27"/>
      <c r="C94" s="3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row>
    <row r="95" ht="12.75" customHeight="1">
      <c r="A95" s="27"/>
      <c r="B95" s="27"/>
      <c r="C95" s="3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row>
    <row r="96" ht="12.75" customHeight="1">
      <c r="A96" s="27"/>
      <c r="B96" s="27"/>
      <c r="C96" s="3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row>
    <row r="97" ht="12.75" customHeight="1">
      <c r="A97" s="27"/>
      <c r="B97" s="27"/>
      <c r="C97" s="3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row>
    <row r="98" ht="12.75" customHeight="1">
      <c r="A98" s="27"/>
      <c r="B98" s="27"/>
      <c r="C98" s="3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row>
    <row r="99" ht="12.75" customHeight="1">
      <c r="A99" s="27"/>
      <c r="B99" s="27"/>
      <c r="C99" s="3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row>
    <row r="100" ht="12.75" customHeight="1">
      <c r="A100" s="27"/>
      <c r="B100" s="27"/>
      <c r="C100" s="3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row>
    <row r="101" ht="12.75" customHeight="1">
      <c r="A101" s="27"/>
      <c r="B101" s="27"/>
      <c r="C101" s="3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row>
    <row r="102" ht="12.75" customHeight="1">
      <c r="A102" s="27"/>
      <c r="B102" s="27"/>
      <c r="C102" s="3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row>
    <row r="103" ht="12.75" customHeight="1">
      <c r="A103" s="27"/>
      <c r="B103" s="27"/>
      <c r="C103" s="3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row>
    <row r="104" ht="12.75" customHeight="1">
      <c r="A104" s="27"/>
      <c r="B104" s="27"/>
      <c r="C104" s="3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row>
    <row r="105" ht="12.75" customHeight="1">
      <c r="A105" s="27"/>
      <c r="B105" s="27"/>
      <c r="C105" s="3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row>
    <row r="106" ht="12.75" customHeight="1">
      <c r="A106" s="27"/>
      <c r="B106" s="27"/>
      <c r="C106" s="3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row>
    <row r="107" ht="12.75" customHeight="1">
      <c r="A107" s="27"/>
      <c r="B107" s="27"/>
      <c r="C107" s="3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row>
    <row r="108" ht="12.75" customHeight="1">
      <c r="A108" s="27"/>
      <c r="B108" s="27"/>
      <c r="C108" s="3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row>
    <row r="109" ht="12.75" customHeight="1">
      <c r="A109" s="27"/>
      <c r="B109" s="27"/>
      <c r="C109" s="3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row>
    <row r="110" ht="12.75" customHeight="1">
      <c r="A110" s="27"/>
      <c r="B110" s="27"/>
      <c r="C110" s="3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row>
    <row r="111" ht="12.75" customHeight="1">
      <c r="A111" s="27"/>
      <c r="B111" s="27"/>
      <c r="C111" s="3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row>
    <row r="112" ht="12.75" customHeight="1">
      <c r="A112" s="27"/>
      <c r="B112" s="27"/>
      <c r="C112" s="3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row>
    <row r="113" ht="12.75" customHeight="1">
      <c r="A113" s="27"/>
      <c r="B113" s="27"/>
      <c r="C113" s="3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row>
    <row r="114" ht="12.75" customHeight="1">
      <c r="A114" s="27"/>
      <c r="B114" s="27"/>
      <c r="C114" s="3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row>
    <row r="115" ht="12.75" customHeight="1">
      <c r="A115" s="27"/>
      <c r="B115" s="27"/>
      <c r="C115" s="3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row>
    <row r="116" ht="12.75" customHeight="1">
      <c r="A116" s="27"/>
      <c r="B116" s="27"/>
      <c r="C116" s="3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row>
    <row r="117" ht="12.75" customHeight="1">
      <c r="A117" s="27"/>
      <c r="B117" s="27"/>
      <c r="C117" s="3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row>
    <row r="118" ht="12.75" customHeight="1">
      <c r="A118" s="27"/>
      <c r="B118" s="27"/>
      <c r="C118" s="3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row>
    <row r="119" ht="12.75" customHeight="1">
      <c r="A119" s="27"/>
      <c r="B119" s="27"/>
      <c r="C119" s="3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row>
    <row r="120" ht="12.75" customHeight="1">
      <c r="A120" s="27"/>
      <c r="B120" s="27"/>
      <c r="C120" s="3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row>
    <row r="121" ht="12.75" customHeight="1">
      <c r="A121" s="27"/>
      <c r="B121" s="27"/>
      <c r="C121" s="3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row>
    <row r="122" ht="12.75" customHeight="1">
      <c r="A122" s="27"/>
      <c r="B122" s="27"/>
      <c r="C122" s="3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row>
    <row r="123" ht="12.75" customHeight="1">
      <c r="A123" s="27"/>
      <c r="B123" s="27"/>
      <c r="C123" s="3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row>
    <row r="124" ht="12.75" customHeight="1">
      <c r="A124" s="27"/>
      <c r="B124" s="27"/>
      <c r="C124" s="3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row>
    <row r="125" ht="12.75" customHeight="1">
      <c r="A125" s="27"/>
      <c r="B125" s="27"/>
      <c r="C125" s="3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row>
    <row r="126" ht="12.75" customHeight="1">
      <c r="A126" s="27"/>
      <c r="B126" s="27"/>
      <c r="C126" s="3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row>
    <row r="127" ht="12.75" customHeight="1">
      <c r="A127" s="27"/>
      <c r="B127" s="27"/>
      <c r="C127" s="3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row>
    <row r="128" ht="12.75" customHeight="1">
      <c r="A128" s="27"/>
      <c r="B128" s="27"/>
      <c r="C128" s="3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row>
    <row r="129" ht="12.75" customHeight="1">
      <c r="A129" s="27"/>
      <c r="B129" s="27"/>
      <c r="C129" s="3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row>
    <row r="130" ht="12.75" customHeight="1">
      <c r="A130" s="27"/>
      <c r="B130" s="27"/>
      <c r="C130" s="3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row>
    <row r="131" ht="12.75" customHeight="1">
      <c r="A131" s="27"/>
      <c r="B131" s="27"/>
      <c r="C131" s="3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row>
    <row r="132" ht="12.75" customHeight="1">
      <c r="A132" s="27"/>
      <c r="B132" s="27"/>
      <c r="C132" s="3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row>
    <row r="133" ht="12.75" customHeight="1">
      <c r="A133" s="27"/>
      <c r="B133" s="27"/>
      <c r="C133" s="3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row>
    <row r="134" ht="12.75" customHeight="1">
      <c r="A134" s="27"/>
      <c r="B134" s="27"/>
      <c r="C134" s="3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row>
    <row r="135" ht="12.75" customHeight="1">
      <c r="A135" s="27"/>
      <c r="B135" s="27"/>
      <c r="C135" s="3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row>
    <row r="136" ht="12.75" customHeight="1">
      <c r="A136" s="27"/>
      <c r="B136" s="27"/>
      <c r="C136" s="3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row>
    <row r="137" ht="12.75" customHeight="1">
      <c r="A137" s="27"/>
      <c r="B137" s="27"/>
      <c r="C137" s="3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row>
    <row r="138" ht="12.75" customHeight="1">
      <c r="A138" s="27"/>
      <c r="B138" s="27"/>
      <c r="C138" s="3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row>
    <row r="139" ht="12.75" customHeight="1">
      <c r="A139" s="27"/>
      <c r="B139" s="27"/>
      <c r="C139" s="3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row>
    <row r="140" ht="12.75" customHeight="1">
      <c r="A140" s="27"/>
      <c r="B140" s="27"/>
      <c r="C140" s="3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row>
    <row r="141" ht="12.75" customHeight="1">
      <c r="A141" s="27"/>
      <c r="B141" s="27"/>
      <c r="C141" s="3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row>
    <row r="142" ht="12.75" customHeight="1">
      <c r="A142" s="27"/>
      <c r="B142" s="27"/>
      <c r="C142" s="3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row>
    <row r="143" ht="12.75" customHeight="1">
      <c r="A143" s="27"/>
      <c r="B143" s="27"/>
      <c r="C143" s="3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row>
    <row r="144" ht="12.75" customHeight="1">
      <c r="A144" s="27"/>
      <c r="B144" s="27"/>
      <c r="C144" s="3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row>
    <row r="145" ht="12.75" customHeight="1">
      <c r="A145" s="27"/>
      <c r="B145" s="27"/>
      <c r="C145" s="3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row>
    <row r="146" ht="12.75" customHeight="1">
      <c r="A146" s="27"/>
      <c r="B146" s="27"/>
      <c r="C146" s="3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row>
    <row r="147" ht="12.75" customHeight="1">
      <c r="A147" s="27"/>
      <c r="B147" s="27"/>
      <c r="C147" s="3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row>
    <row r="148" ht="12.75" customHeight="1">
      <c r="A148" s="27"/>
      <c r="B148" s="27"/>
      <c r="C148" s="3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row>
    <row r="149" ht="12.75" customHeight="1">
      <c r="A149" s="27"/>
      <c r="B149" s="27"/>
      <c r="C149" s="3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row>
    <row r="150" ht="12.75" customHeight="1">
      <c r="A150" s="27"/>
      <c r="B150" s="27"/>
      <c r="C150" s="3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row>
    <row r="151" ht="12.75" customHeight="1">
      <c r="A151" s="27"/>
      <c r="B151" s="27"/>
      <c r="C151" s="3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row>
    <row r="152" ht="12.75" customHeight="1">
      <c r="A152" s="27"/>
      <c r="B152" s="27"/>
      <c r="C152" s="3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row>
    <row r="153" ht="12.75" customHeight="1">
      <c r="A153" s="27"/>
      <c r="B153" s="27"/>
      <c r="C153" s="3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row>
    <row r="154" ht="12.75" customHeight="1">
      <c r="A154" s="27"/>
      <c r="B154" s="27"/>
      <c r="C154" s="3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row>
    <row r="155" ht="12.75" customHeight="1">
      <c r="A155" s="27"/>
      <c r="B155" s="27"/>
      <c r="C155" s="3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row>
    <row r="156" ht="12.75" customHeight="1">
      <c r="A156" s="27"/>
      <c r="B156" s="27"/>
      <c r="C156" s="3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row>
    <row r="157" ht="12.75" customHeight="1">
      <c r="A157" s="27"/>
      <c r="B157" s="27"/>
      <c r="C157" s="3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row>
    <row r="158" ht="12.75" customHeight="1">
      <c r="A158" s="27"/>
      <c r="B158" s="27"/>
      <c r="C158" s="3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row>
    <row r="159" ht="12.75" customHeight="1">
      <c r="A159" s="27"/>
      <c r="B159" s="27"/>
      <c r="C159" s="3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row>
    <row r="160" ht="12.75" customHeight="1">
      <c r="A160" s="27"/>
      <c r="B160" s="27"/>
      <c r="C160" s="3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row>
    <row r="161" ht="12.75" customHeight="1">
      <c r="A161" s="27"/>
      <c r="B161" s="27"/>
      <c r="C161" s="3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row>
    <row r="162" ht="12.75" customHeight="1">
      <c r="A162" s="27"/>
      <c r="B162" s="27"/>
      <c r="C162" s="3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row>
    <row r="163" ht="12.75" customHeight="1">
      <c r="A163" s="27"/>
      <c r="B163" s="27"/>
      <c r="C163" s="3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row>
    <row r="164" ht="12.75" customHeight="1">
      <c r="A164" s="27"/>
      <c r="B164" s="27"/>
      <c r="C164" s="3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row>
    <row r="165" ht="12.75" customHeight="1">
      <c r="A165" s="27"/>
      <c r="B165" s="27"/>
      <c r="C165" s="3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row>
    <row r="166" ht="12.75" customHeight="1">
      <c r="A166" s="27"/>
      <c r="B166" s="27"/>
      <c r="C166" s="3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row>
    <row r="167" ht="12.75" customHeight="1">
      <c r="A167" s="27"/>
      <c r="B167" s="27"/>
      <c r="C167" s="3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row>
    <row r="168" ht="12.75" customHeight="1">
      <c r="A168" s="27"/>
      <c r="B168" s="27"/>
      <c r="C168" s="3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row>
    <row r="169" ht="12.75" customHeight="1">
      <c r="A169" s="27"/>
      <c r="B169" s="27"/>
      <c r="C169" s="3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row>
    <row r="170" ht="12.75" customHeight="1">
      <c r="A170" s="27"/>
      <c r="B170" s="27"/>
      <c r="C170" s="3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row>
    <row r="171" ht="12.75" customHeight="1">
      <c r="A171" s="27"/>
      <c r="B171" s="27"/>
      <c r="C171" s="3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row>
    <row r="172" ht="12.75" customHeight="1">
      <c r="A172" s="27"/>
      <c r="B172" s="27"/>
      <c r="C172" s="3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row>
    <row r="173" ht="12.75" customHeight="1">
      <c r="A173" s="27"/>
      <c r="B173" s="27"/>
      <c r="C173" s="3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row>
    <row r="174" ht="12.75" customHeight="1">
      <c r="A174" s="27"/>
      <c r="B174" s="27"/>
      <c r="C174" s="3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row>
    <row r="175" ht="12.75" customHeight="1">
      <c r="A175" s="27"/>
      <c r="B175" s="27"/>
      <c r="C175" s="3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row>
    <row r="176" ht="12.75" customHeight="1">
      <c r="A176" s="27"/>
      <c r="B176" s="27"/>
      <c r="C176" s="3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row>
    <row r="177" ht="12.75" customHeight="1">
      <c r="A177" s="27"/>
      <c r="B177" s="27"/>
      <c r="C177" s="3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row>
    <row r="178" ht="12.75" customHeight="1">
      <c r="A178" s="27"/>
      <c r="B178" s="27"/>
      <c r="C178" s="3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row>
    <row r="179" ht="12.75" customHeight="1">
      <c r="A179" s="27"/>
      <c r="B179" s="27"/>
      <c r="C179" s="3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row>
    <row r="180" ht="12.75" customHeight="1">
      <c r="A180" s="27"/>
      <c r="B180" s="27"/>
      <c r="C180" s="3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row>
    <row r="181" ht="12.75" customHeight="1">
      <c r="A181" s="27"/>
      <c r="B181" s="27"/>
      <c r="C181" s="3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row>
    <row r="182" ht="12.75" customHeight="1">
      <c r="A182" s="27"/>
      <c r="B182" s="27"/>
      <c r="C182" s="3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row>
    <row r="183" ht="12.75" customHeight="1">
      <c r="A183" s="27"/>
      <c r="B183" s="27"/>
      <c r="C183" s="3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row>
    <row r="184" ht="12.75" customHeight="1">
      <c r="A184" s="27"/>
      <c r="B184" s="27"/>
      <c r="C184" s="3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row>
    <row r="185" ht="12.75" customHeight="1">
      <c r="A185" s="27"/>
      <c r="B185" s="27"/>
      <c r="C185" s="3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row>
    <row r="186" ht="12.75" customHeight="1">
      <c r="A186" s="27"/>
      <c r="B186" s="27"/>
      <c r="C186" s="3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row>
    <row r="187" ht="12.75" customHeight="1">
      <c r="A187" s="27"/>
      <c r="B187" s="27"/>
      <c r="C187" s="3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row>
    <row r="188" ht="12.75" customHeight="1">
      <c r="A188" s="27"/>
      <c r="B188" s="27"/>
      <c r="C188" s="3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row>
    <row r="189" ht="12.75" customHeight="1">
      <c r="A189" s="27"/>
      <c r="B189" s="27"/>
      <c r="C189" s="3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row>
    <row r="190" ht="12.75" customHeight="1">
      <c r="A190" s="27"/>
      <c r="B190" s="27"/>
      <c r="C190" s="3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row>
    <row r="191" ht="12.75" customHeight="1">
      <c r="A191" s="27"/>
      <c r="B191" s="27"/>
      <c r="C191" s="3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row>
    <row r="192" ht="12.75" customHeight="1">
      <c r="A192" s="27"/>
      <c r="B192" s="27"/>
      <c r="C192" s="3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row>
    <row r="193" ht="12.75" customHeight="1">
      <c r="A193" s="27"/>
      <c r="B193" s="27"/>
      <c r="C193" s="3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row>
    <row r="194" ht="12.75" customHeight="1">
      <c r="A194" s="27"/>
      <c r="B194" s="27"/>
      <c r="C194" s="3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row>
    <row r="195" ht="12.75" customHeight="1">
      <c r="A195" s="27"/>
      <c r="B195" s="27"/>
      <c r="C195" s="3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row>
    <row r="196" ht="12.75" customHeight="1">
      <c r="A196" s="27"/>
      <c r="B196" s="27"/>
      <c r="C196" s="3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row>
    <row r="197" ht="12.75" customHeight="1">
      <c r="A197" s="27"/>
      <c r="B197" s="27"/>
      <c r="C197" s="3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row>
    <row r="198" ht="12.75" customHeight="1">
      <c r="A198" s="27"/>
      <c r="B198" s="27"/>
      <c r="C198" s="3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row>
    <row r="199" ht="12.75" customHeight="1">
      <c r="A199" s="27"/>
      <c r="B199" s="27"/>
      <c r="C199" s="3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row>
    <row r="200" ht="12.75" customHeight="1">
      <c r="A200" s="27"/>
      <c r="B200" s="27"/>
      <c r="C200" s="3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row>
    <row r="201" ht="12.75" customHeight="1">
      <c r="A201" s="27"/>
      <c r="B201" s="27"/>
      <c r="C201" s="3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row>
    <row r="202" ht="12.75" customHeight="1">
      <c r="A202" s="27"/>
      <c r="B202" s="27"/>
      <c r="C202" s="3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row>
    <row r="203" ht="12.75" customHeight="1">
      <c r="A203" s="27"/>
      <c r="B203" s="27"/>
      <c r="C203" s="3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row>
    <row r="204" ht="12.75" customHeight="1">
      <c r="A204" s="27"/>
      <c r="B204" s="27"/>
      <c r="C204" s="3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row>
    <row r="205" ht="12.75" customHeight="1">
      <c r="A205" s="27"/>
      <c r="B205" s="27"/>
      <c r="C205" s="3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row>
    <row r="206" ht="12.75" customHeight="1">
      <c r="A206" s="27"/>
      <c r="B206" s="27"/>
      <c r="C206" s="3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row>
    <row r="207" ht="12.75" customHeight="1">
      <c r="A207" s="27"/>
      <c r="B207" s="27"/>
      <c r="C207" s="3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row>
    <row r="208" ht="12.75" customHeight="1">
      <c r="A208" s="27"/>
      <c r="B208" s="27"/>
      <c r="C208" s="3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row>
    <row r="209" ht="12.75" customHeight="1">
      <c r="A209" s="27"/>
      <c r="B209" s="27"/>
      <c r="C209" s="3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row>
    <row r="210" ht="12.75" customHeight="1">
      <c r="A210" s="27"/>
      <c r="B210" s="27"/>
      <c r="C210" s="3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row>
    <row r="211" ht="12.75" customHeight="1">
      <c r="A211" s="27"/>
      <c r="B211" s="27"/>
      <c r="C211" s="3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row>
    <row r="212" ht="12.75" customHeight="1">
      <c r="A212" s="27"/>
      <c r="B212" s="27"/>
      <c r="C212" s="3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row>
    <row r="213" ht="12.75" customHeight="1">
      <c r="A213" s="27"/>
      <c r="B213" s="27"/>
      <c r="C213" s="3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7"/>
    </row>
    <row r="214" ht="12.75" customHeight="1">
      <c r="A214" s="27"/>
      <c r="B214" s="27"/>
      <c r="C214" s="3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row>
    <row r="215" ht="12.75" customHeight="1">
      <c r="A215" s="27"/>
      <c r="B215" s="27"/>
      <c r="C215" s="3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7"/>
    </row>
    <row r="216" ht="12.75" customHeight="1">
      <c r="A216" s="27"/>
      <c r="B216" s="27"/>
      <c r="C216" s="3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row>
    <row r="217" ht="12.75" customHeight="1">
      <c r="A217" s="27"/>
      <c r="B217" s="27"/>
      <c r="C217" s="3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7"/>
    </row>
    <row r="218" ht="12.75" customHeight="1">
      <c r="A218" s="27"/>
      <c r="B218" s="27"/>
      <c r="C218" s="3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c r="AC218" s="27"/>
      <c r="AD218" s="27"/>
      <c r="AE218" s="27"/>
      <c r="AF218" s="27"/>
      <c r="AG218" s="27"/>
      <c r="AH218" s="27"/>
      <c r="AI218" s="27"/>
      <c r="AJ218" s="27"/>
      <c r="AK218" s="27"/>
      <c r="AL218" s="27"/>
      <c r="AM218" s="27"/>
      <c r="AN218" s="27"/>
      <c r="AO218" s="27"/>
      <c r="AP218" s="27"/>
      <c r="AQ218" s="27"/>
      <c r="AR218" s="27"/>
      <c r="AS218" s="27"/>
      <c r="AT218" s="27"/>
      <c r="AU218" s="27"/>
      <c r="AV218" s="27"/>
      <c r="AW218" s="27"/>
      <c r="AX218" s="27"/>
    </row>
    <row r="219" ht="12.75" customHeight="1">
      <c r="A219" s="27"/>
      <c r="B219" s="27"/>
      <c r="C219" s="3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c r="AC219" s="27"/>
      <c r="AD219" s="27"/>
      <c r="AE219" s="27"/>
      <c r="AF219" s="27"/>
      <c r="AG219" s="27"/>
      <c r="AH219" s="27"/>
      <c r="AI219" s="27"/>
      <c r="AJ219" s="27"/>
      <c r="AK219" s="27"/>
      <c r="AL219" s="27"/>
      <c r="AM219" s="27"/>
      <c r="AN219" s="27"/>
      <c r="AO219" s="27"/>
      <c r="AP219" s="27"/>
      <c r="AQ219" s="27"/>
      <c r="AR219" s="27"/>
      <c r="AS219" s="27"/>
      <c r="AT219" s="27"/>
      <c r="AU219" s="27"/>
      <c r="AV219" s="27"/>
      <c r="AW219" s="27"/>
      <c r="AX219" s="27"/>
    </row>
    <row r="220" ht="12.75" customHeight="1">
      <c r="A220" s="27"/>
      <c r="B220" s="27"/>
      <c r="C220" s="3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c r="AX220" s="27"/>
    </row>
    <row r="221" ht="12.75" customHeight="1">
      <c r="A221" s="27"/>
      <c r="B221" s="27"/>
      <c r="C221" s="3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c r="AE221" s="27"/>
      <c r="AF221" s="27"/>
      <c r="AG221" s="27"/>
      <c r="AH221" s="27"/>
      <c r="AI221" s="27"/>
      <c r="AJ221" s="27"/>
      <c r="AK221" s="27"/>
      <c r="AL221" s="27"/>
      <c r="AM221" s="27"/>
      <c r="AN221" s="27"/>
      <c r="AO221" s="27"/>
      <c r="AP221" s="27"/>
      <c r="AQ221" s="27"/>
      <c r="AR221" s="27"/>
      <c r="AS221" s="27"/>
      <c r="AT221" s="27"/>
      <c r="AU221" s="27"/>
      <c r="AV221" s="27"/>
      <c r="AW221" s="27"/>
      <c r="AX221" s="27"/>
    </row>
    <row r="222" ht="12.75" customHeight="1">
      <c r="A222" s="27"/>
      <c r="B222" s="27"/>
      <c r="C222" s="3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7"/>
    </row>
    <row r="223" ht="12.75" customHeight="1">
      <c r="A223" s="27"/>
      <c r="B223" s="27"/>
      <c r="C223" s="3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7"/>
    </row>
    <row r="224" ht="12.75" customHeight="1">
      <c r="A224" s="27"/>
      <c r="B224" s="27"/>
      <c r="C224" s="3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27"/>
      <c r="AT224" s="27"/>
      <c r="AU224" s="27"/>
      <c r="AV224" s="27"/>
      <c r="AW224" s="27"/>
      <c r="AX224" s="27"/>
    </row>
    <row r="225" ht="12.75" customHeight="1">
      <c r="A225" s="27"/>
      <c r="B225" s="27"/>
      <c r="C225" s="3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7"/>
    </row>
    <row r="226" ht="12.75" customHeight="1">
      <c r="A226" s="27"/>
      <c r="B226" s="27"/>
      <c r="C226" s="3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row>
    <row r="227" ht="12.75" customHeight="1">
      <c r="A227" s="27"/>
      <c r="B227" s="27"/>
      <c r="C227" s="3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c r="AX227" s="27"/>
    </row>
    <row r="228" ht="12.75" customHeight="1">
      <c r="A228" s="27"/>
      <c r="B228" s="27"/>
      <c r="C228" s="3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7"/>
    </row>
    <row r="229" ht="12.75" customHeight="1">
      <c r="A229" s="27"/>
      <c r="B229" s="27"/>
      <c r="C229" s="3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c r="AF229" s="27"/>
      <c r="AG229" s="27"/>
      <c r="AH229" s="27"/>
      <c r="AI229" s="27"/>
      <c r="AJ229" s="27"/>
      <c r="AK229" s="27"/>
      <c r="AL229" s="27"/>
      <c r="AM229" s="27"/>
      <c r="AN229" s="27"/>
      <c r="AO229" s="27"/>
      <c r="AP229" s="27"/>
      <c r="AQ229" s="27"/>
      <c r="AR229" s="27"/>
      <c r="AS229" s="27"/>
      <c r="AT229" s="27"/>
      <c r="AU229" s="27"/>
      <c r="AV229" s="27"/>
      <c r="AW229" s="27"/>
      <c r="AX229" s="27"/>
    </row>
    <row r="230" ht="12.75" customHeight="1">
      <c r="A230" s="27"/>
      <c r="B230" s="27"/>
      <c r="C230" s="3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7"/>
    </row>
    <row r="231" ht="12.75" customHeight="1">
      <c r="A231" s="27"/>
      <c r="B231" s="27"/>
      <c r="C231" s="3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7"/>
    </row>
    <row r="232" ht="12.75" customHeight="1">
      <c r="A232" s="27"/>
      <c r="B232" s="27"/>
      <c r="C232" s="3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7"/>
    </row>
    <row r="233" ht="12.75" customHeight="1">
      <c r="A233" s="27"/>
      <c r="B233" s="27"/>
      <c r="C233" s="3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row>
    <row r="234" ht="12.75" customHeight="1">
      <c r="A234" s="27"/>
      <c r="B234" s="27"/>
      <c r="C234" s="3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7"/>
    </row>
    <row r="235" ht="12.75" customHeight="1">
      <c r="A235" s="27"/>
      <c r="B235" s="27"/>
      <c r="C235" s="3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7"/>
    </row>
    <row r="236" ht="12.75" customHeight="1">
      <c r="A236" s="27"/>
      <c r="B236" s="27"/>
      <c r="C236" s="3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row>
    <row r="237" ht="12.75" customHeight="1">
      <c r="A237" s="27"/>
      <c r="B237" s="27"/>
      <c r="C237" s="3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7"/>
    </row>
    <row r="238" ht="12.75" customHeight="1">
      <c r="A238" s="27"/>
      <c r="B238" s="27"/>
      <c r="C238" s="3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7"/>
    </row>
    <row r="239" ht="12.75" customHeight="1">
      <c r="A239" s="27"/>
      <c r="B239" s="27"/>
      <c r="C239" s="3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c r="AC239" s="27"/>
      <c r="AD239" s="27"/>
      <c r="AE239" s="27"/>
      <c r="AF239" s="27"/>
      <c r="AG239" s="27"/>
      <c r="AH239" s="27"/>
      <c r="AI239" s="27"/>
      <c r="AJ239" s="27"/>
      <c r="AK239" s="27"/>
      <c r="AL239" s="27"/>
      <c r="AM239" s="27"/>
      <c r="AN239" s="27"/>
      <c r="AO239" s="27"/>
      <c r="AP239" s="27"/>
      <c r="AQ239" s="27"/>
      <c r="AR239" s="27"/>
      <c r="AS239" s="27"/>
      <c r="AT239" s="27"/>
      <c r="AU239" s="27"/>
      <c r="AV239" s="27"/>
      <c r="AW239" s="27"/>
      <c r="AX239" s="27"/>
    </row>
    <row r="240" ht="12.75" customHeight="1">
      <c r="A240" s="27"/>
      <c r="B240" s="27"/>
      <c r="C240" s="3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c r="AX240" s="27"/>
    </row>
    <row r="241" ht="12.75" customHeight="1">
      <c r="A241" s="27"/>
      <c r="B241" s="27"/>
      <c r="C241" s="3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c r="AX241" s="27"/>
    </row>
    <row r="242" ht="12.75" customHeight="1">
      <c r="A242" s="27"/>
      <c r="B242" s="27"/>
      <c r="C242" s="3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c r="AJ242" s="27"/>
      <c r="AK242" s="27"/>
      <c r="AL242" s="27"/>
      <c r="AM242" s="27"/>
      <c r="AN242" s="27"/>
      <c r="AO242" s="27"/>
      <c r="AP242" s="27"/>
      <c r="AQ242" s="27"/>
      <c r="AR242" s="27"/>
      <c r="AS242" s="27"/>
      <c r="AT242" s="27"/>
      <c r="AU242" s="27"/>
      <c r="AV242" s="27"/>
      <c r="AW242" s="27"/>
      <c r="AX242" s="27"/>
    </row>
    <row r="243" ht="12.75" customHeight="1">
      <c r="A243" s="27"/>
      <c r="B243" s="27"/>
      <c r="C243" s="3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c r="AX243" s="27"/>
    </row>
    <row r="244" ht="12.75" customHeight="1">
      <c r="A244" s="27"/>
      <c r="B244" s="27"/>
      <c r="C244" s="3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c r="AC244" s="27"/>
      <c r="AD244" s="27"/>
      <c r="AE244" s="27"/>
      <c r="AF244" s="27"/>
      <c r="AG244" s="27"/>
      <c r="AH244" s="27"/>
      <c r="AI244" s="27"/>
      <c r="AJ244" s="27"/>
      <c r="AK244" s="27"/>
      <c r="AL244" s="27"/>
      <c r="AM244" s="27"/>
      <c r="AN244" s="27"/>
      <c r="AO244" s="27"/>
      <c r="AP244" s="27"/>
      <c r="AQ244" s="27"/>
      <c r="AR244" s="27"/>
      <c r="AS244" s="27"/>
      <c r="AT244" s="27"/>
      <c r="AU244" s="27"/>
      <c r="AV244" s="27"/>
      <c r="AW244" s="27"/>
      <c r="AX244" s="27"/>
    </row>
    <row r="245" ht="12.75" customHeight="1">
      <c r="A245" s="27"/>
      <c r="B245" s="27"/>
      <c r="C245" s="3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c r="AC245" s="27"/>
      <c r="AD245" s="27"/>
      <c r="AE245" s="27"/>
      <c r="AF245" s="27"/>
      <c r="AG245" s="27"/>
      <c r="AH245" s="27"/>
      <c r="AI245" s="27"/>
      <c r="AJ245" s="27"/>
      <c r="AK245" s="27"/>
      <c r="AL245" s="27"/>
      <c r="AM245" s="27"/>
      <c r="AN245" s="27"/>
      <c r="AO245" s="27"/>
      <c r="AP245" s="27"/>
      <c r="AQ245" s="27"/>
      <c r="AR245" s="27"/>
      <c r="AS245" s="27"/>
      <c r="AT245" s="27"/>
      <c r="AU245" s="27"/>
      <c r="AV245" s="27"/>
      <c r="AW245" s="27"/>
      <c r="AX245" s="27"/>
    </row>
    <row r="246" ht="12.75" customHeight="1">
      <c r="A246" s="27"/>
      <c r="B246" s="27"/>
      <c r="C246" s="3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c r="AX246" s="27"/>
    </row>
    <row r="247" ht="12.75" customHeight="1">
      <c r="A247" s="27"/>
      <c r="B247" s="27"/>
      <c r="C247" s="3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c r="AX247" s="27"/>
    </row>
    <row r="248" ht="12.75" customHeight="1">
      <c r="A248" s="27"/>
      <c r="B248" s="27"/>
      <c r="C248" s="3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c r="AC248" s="27"/>
      <c r="AD248" s="27"/>
      <c r="AE248" s="27"/>
      <c r="AF248" s="27"/>
      <c r="AG248" s="27"/>
      <c r="AH248" s="27"/>
      <c r="AI248" s="27"/>
      <c r="AJ248" s="27"/>
      <c r="AK248" s="27"/>
      <c r="AL248" s="27"/>
      <c r="AM248" s="27"/>
      <c r="AN248" s="27"/>
      <c r="AO248" s="27"/>
      <c r="AP248" s="27"/>
      <c r="AQ248" s="27"/>
      <c r="AR248" s="27"/>
      <c r="AS248" s="27"/>
      <c r="AT248" s="27"/>
      <c r="AU248" s="27"/>
      <c r="AV248" s="27"/>
      <c r="AW248" s="27"/>
      <c r="AX248" s="27"/>
    </row>
    <row r="249" ht="12.75" customHeight="1">
      <c r="A249" s="27"/>
      <c r="B249" s="27"/>
      <c r="C249" s="3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27"/>
      <c r="AG249" s="27"/>
      <c r="AH249" s="27"/>
      <c r="AI249" s="27"/>
      <c r="AJ249" s="27"/>
      <c r="AK249" s="27"/>
      <c r="AL249" s="27"/>
      <c r="AM249" s="27"/>
      <c r="AN249" s="27"/>
      <c r="AO249" s="27"/>
      <c r="AP249" s="27"/>
      <c r="AQ249" s="27"/>
      <c r="AR249" s="27"/>
      <c r="AS249" s="27"/>
      <c r="AT249" s="27"/>
      <c r="AU249" s="27"/>
      <c r="AV249" s="27"/>
      <c r="AW249" s="27"/>
      <c r="AX249" s="27"/>
    </row>
    <row r="250" ht="12.75" customHeight="1">
      <c r="A250" s="27"/>
      <c r="B250" s="27"/>
      <c r="C250" s="3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c r="AX250" s="27"/>
    </row>
    <row r="251" ht="12.75" customHeight="1">
      <c r="A251" s="27"/>
      <c r="B251" s="27"/>
      <c r="C251" s="3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c r="AC251" s="27"/>
      <c r="AD251" s="27"/>
      <c r="AE251" s="27"/>
      <c r="AF251" s="27"/>
      <c r="AG251" s="27"/>
      <c r="AH251" s="27"/>
      <c r="AI251" s="27"/>
      <c r="AJ251" s="27"/>
      <c r="AK251" s="27"/>
      <c r="AL251" s="27"/>
      <c r="AM251" s="27"/>
      <c r="AN251" s="27"/>
      <c r="AO251" s="27"/>
      <c r="AP251" s="27"/>
      <c r="AQ251" s="27"/>
      <c r="AR251" s="27"/>
      <c r="AS251" s="27"/>
      <c r="AT251" s="27"/>
      <c r="AU251" s="27"/>
      <c r="AV251" s="27"/>
      <c r="AW251" s="27"/>
      <c r="AX251" s="27"/>
    </row>
    <row r="252" ht="12.75" customHeight="1">
      <c r="A252" s="27"/>
      <c r="B252" s="27"/>
      <c r="C252" s="3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X252" s="27"/>
    </row>
    <row r="253" ht="12.75" customHeight="1">
      <c r="A253" s="27"/>
      <c r="B253" s="27"/>
      <c r="C253" s="3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c r="AD253" s="27"/>
      <c r="AE253" s="27"/>
      <c r="AF253" s="27"/>
      <c r="AG253" s="27"/>
      <c r="AH253" s="27"/>
      <c r="AI253" s="27"/>
      <c r="AJ253" s="27"/>
      <c r="AK253" s="27"/>
      <c r="AL253" s="27"/>
      <c r="AM253" s="27"/>
      <c r="AN253" s="27"/>
      <c r="AO253" s="27"/>
      <c r="AP253" s="27"/>
      <c r="AQ253" s="27"/>
      <c r="AR253" s="27"/>
      <c r="AS253" s="27"/>
      <c r="AT253" s="27"/>
      <c r="AU253" s="27"/>
      <c r="AV253" s="27"/>
      <c r="AW253" s="27"/>
      <c r="AX253" s="27"/>
    </row>
    <row r="254" ht="12.75" customHeight="1">
      <c r="A254" s="27"/>
      <c r="B254" s="27"/>
      <c r="C254" s="3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c r="AC254" s="27"/>
      <c r="AD254" s="27"/>
      <c r="AE254" s="27"/>
      <c r="AF254" s="27"/>
      <c r="AG254" s="27"/>
      <c r="AH254" s="27"/>
      <c r="AI254" s="27"/>
      <c r="AJ254" s="27"/>
      <c r="AK254" s="27"/>
      <c r="AL254" s="27"/>
      <c r="AM254" s="27"/>
      <c r="AN254" s="27"/>
      <c r="AO254" s="27"/>
      <c r="AP254" s="27"/>
      <c r="AQ254" s="27"/>
      <c r="AR254" s="27"/>
      <c r="AS254" s="27"/>
      <c r="AT254" s="27"/>
      <c r="AU254" s="27"/>
      <c r="AV254" s="27"/>
      <c r="AW254" s="27"/>
      <c r="AX254" s="27"/>
    </row>
    <row r="255" ht="12.75" customHeight="1">
      <c r="A255" s="27"/>
      <c r="B255" s="27"/>
      <c r="C255" s="3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c r="AD255" s="27"/>
      <c r="AE255" s="27"/>
      <c r="AF255" s="27"/>
      <c r="AG255" s="27"/>
      <c r="AH255" s="27"/>
      <c r="AI255" s="27"/>
      <c r="AJ255" s="27"/>
      <c r="AK255" s="27"/>
      <c r="AL255" s="27"/>
      <c r="AM255" s="27"/>
      <c r="AN255" s="27"/>
      <c r="AO255" s="27"/>
      <c r="AP255" s="27"/>
      <c r="AQ255" s="27"/>
      <c r="AR255" s="27"/>
      <c r="AS255" s="27"/>
      <c r="AT255" s="27"/>
      <c r="AU255" s="27"/>
      <c r="AV255" s="27"/>
      <c r="AW255" s="27"/>
      <c r="AX255" s="27"/>
    </row>
    <row r="256" ht="12.75" customHeight="1">
      <c r="A256" s="27"/>
      <c r="B256" s="27"/>
      <c r="C256" s="3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X256" s="27"/>
    </row>
    <row r="257" ht="12.75" customHeight="1">
      <c r="A257" s="27"/>
      <c r="B257" s="27"/>
      <c r="C257" s="3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c r="AC257" s="27"/>
      <c r="AD257" s="27"/>
      <c r="AE257" s="27"/>
      <c r="AF257" s="27"/>
      <c r="AG257" s="27"/>
      <c r="AH257" s="27"/>
      <c r="AI257" s="27"/>
      <c r="AJ257" s="27"/>
      <c r="AK257" s="27"/>
      <c r="AL257" s="27"/>
      <c r="AM257" s="27"/>
      <c r="AN257" s="27"/>
      <c r="AO257" s="27"/>
      <c r="AP257" s="27"/>
      <c r="AQ257" s="27"/>
      <c r="AR257" s="27"/>
      <c r="AS257" s="27"/>
      <c r="AT257" s="27"/>
      <c r="AU257" s="27"/>
      <c r="AV257" s="27"/>
      <c r="AW257" s="27"/>
      <c r="AX257" s="27"/>
    </row>
    <row r="258" ht="12.75" customHeight="1">
      <c r="A258" s="27"/>
      <c r="B258" s="27"/>
      <c r="C258" s="3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c r="AC258" s="27"/>
      <c r="AD258" s="27"/>
      <c r="AE258" s="27"/>
      <c r="AF258" s="27"/>
      <c r="AG258" s="27"/>
      <c r="AH258" s="27"/>
      <c r="AI258" s="27"/>
      <c r="AJ258" s="27"/>
      <c r="AK258" s="27"/>
      <c r="AL258" s="27"/>
      <c r="AM258" s="27"/>
      <c r="AN258" s="27"/>
      <c r="AO258" s="27"/>
      <c r="AP258" s="27"/>
      <c r="AQ258" s="27"/>
      <c r="AR258" s="27"/>
      <c r="AS258" s="27"/>
      <c r="AT258" s="27"/>
      <c r="AU258" s="27"/>
      <c r="AV258" s="27"/>
      <c r="AW258" s="27"/>
      <c r="AX258" s="27"/>
    </row>
    <row r="259" ht="12.75" customHeight="1">
      <c r="A259" s="27"/>
      <c r="B259" s="27"/>
      <c r="C259" s="3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c r="AC259" s="27"/>
      <c r="AD259" s="27"/>
      <c r="AE259" s="27"/>
      <c r="AF259" s="27"/>
      <c r="AG259" s="27"/>
      <c r="AH259" s="27"/>
      <c r="AI259" s="27"/>
      <c r="AJ259" s="27"/>
      <c r="AK259" s="27"/>
      <c r="AL259" s="27"/>
      <c r="AM259" s="27"/>
      <c r="AN259" s="27"/>
      <c r="AO259" s="27"/>
      <c r="AP259" s="27"/>
      <c r="AQ259" s="27"/>
      <c r="AR259" s="27"/>
      <c r="AS259" s="27"/>
      <c r="AT259" s="27"/>
      <c r="AU259" s="27"/>
      <c r="AV259" s="27"/>
      <c r="AW259" s="27"/>
      <c r="AX259" s="27"/>
    </row>
    <row r="260" ht="12.75" customHeight="1">
      <c r="A260" s="27"/>
      <c r="B260" s="27"/>
      <c r="C260" s="3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c r="AC260" s="27"/>
      <c r="AD260" s="27"/>
      <c r="AE260" s="27"/>
      <c r="AF260" s="27"/>
      <c r="AG260" s="27"/>
      <c r="AH260" s="27"/>
      <c r="AI260" s="27"/>
      <c r="AJ260" s="27"/>
      <c r="AK260" s="27"/>
      <c r="AL260" s="27"/>
      <c r="AM260" s="27"/>
      <c r="AN260" s="27"/>
      <c r="AO260" s="27"/>
      <c r="AP260" s="27"/>
      <c r="AQ260" s="27"/>
      <c r="AR260" s="27"/>
      <c r="AS260" s="27"/>
      <c r="AT260" s="27"/>
      <c r="AU260" s="27"/>
      <c r="AV260" s="27"/>
      <c r="AW260" s="27"/>
      <c r="AX260" s="27"/>
    </row>
    <row r="261" ht="12.75" customHeight="1">
      <c r="A261" s="27"/>
      <c r="B261" s="27"/>
      <c r="C261" s="3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c r="AC261" s="27"/>
      <c r="AD261" s="27"/>
      <c r="AE261" s="27"/>
      <c r="AF261" s="27"/>
      <c r="AG261" s="27"/>
      <c r="AH261" s="27"/>
      <c r="AI261" s="27"/>
      <c r="AJ261" s="27"/>
      <c r="AK261" s="27"/>
      <c r="AL261" s="27"/>
      <c r="AM261" s="27"/>
      <c r="AN261" s="27"/>
      <c r="AO261" s="27"/>
      <c r="AP261" s="27"/>
      <c r="AQ261" s="27"/>
      <c r="AR261" s="27"/>
      <c r="AS261" s="27"/>
      <c r="AT261" s="27"/>
      <c r="AU261" s="27"/>
      <c r="AV261" s="27"/>
      <c r="AW261" s="27"/>
      <c r="AX261" s="27"/>
    </row>
    <row r="262" ht="12.75" customHeight="1">
      <c r="A262" s="27"/>
      <c r="B262" s="27"/>
      <c r="C262" s="3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c r="AC262" s="27"/>
      <c r="AD262" s="27"/>
      <c r="AE262" s="27"/>
      <c r="AF262" s="27"/>
      <c r="AG262" s="27"/>
      <c r="AH262" s="27"/>
      <c r="AI262" s="27"/>
      <c r="AJ262" s="27"/>
      <c r="AK262" s="27"/>
      <c r="AL262" s="27"/>
      <c r="AM262" s="27"/>
      <c r="AN262" s="27"/>
      <c r="AO262" s="27"/>
      <c r="AP262" s="27"/>
      <c r="AQ262" s="27"/>
      <c r="AR262" s="27"/>
      <c r="AS262" s="27"/>
      <c r="AT262" s="27"/>
      <c r="AU262" s="27"/>
      <c r="AV262" s="27"/>
      <c r="AW262" s="27"/>
      <c r="AX262" s="27"/>
    </row>
    <row r="263" ht="12.75" customHeight="1">
      <c r="A263" s="27"/>
      <c r="B263" s="27"/>
      <c r="C263" s="3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c r="AC263" s="27"/>
      <c r="AD263" s="27"/>
      <c r="AE263" s="27"/>
      <c r="AF263" s="27"/>
      <c r="AG263" s="27"/>
      <c r="AH263" s="27"/>
      <c r="AI263" s="27"/>
      <c r="AJ263" s="27"/>
      <c r="AK263" s="27"/>
      <c r="AL263" s="27"/>
      <c r="AM263" s="27"/>
      <c r="AN263" s="27"/>
      <c r="AO263" s="27"/>
      <c r="AP263" s="27"/>
      <c r="AQ263" s="27"/>
      <c r="AR263" s="27"/>
      <c r="AS263" s="27"/>
      <c r="AT263" s="27"/>
      <c r="AU263" s="27"/>
      <c r="AV263" s="27"/>
      <c r="AW263" s="27"/>
      <c r="AX263" s="27"/>
    </row>
    <row r="264" ht="12.75" customHeight="1">
      <c r="A264" s="27"/>
      <c r="B264" s="27"/>
      <c r="C264" s="3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row>
    <row r="265" ht="12.75" customHeight="1">
      <c r="A265" s="27"/>
      <c r="B265" s="27"/>
      <c r="C265" s="3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c r="AC265" s="27"/>
      <c r="AD265" s="27"/>
      <c r="AE265" s="27"/>
      <c r="AF265" s="27"/>
      <c r="AG265" s="27"/>
      <c r="AH265" s="27"/>
      <c r="AI265" s="27"/>
      <c r="AJ265" s="27"/>
      <c r="AK265" s="27"/>
      <c r="AL265" s="27"/>
      <c r="AM265" s="27"/>
      <c r="AN265" s="27"/>
      <c r="AO265" s="27"/>
      <c r="AP265" s="27"/>
      <c r="AQ265" s="27"/>
      <c r="AR265" s="27"/>
      <c r="AS265" s="27"/>
      <c r="AT265" s="27"/>
      <c r="AU265" s="27"/>
      <c r="AV265" s="27"/>
      <c r="AW265" s="27"/>
      <c r="AX265" s="27"/>
    </row>
    <row r="266" ht="12.75" customHeight="1">
      <c r="A266" s="27"/>
      <c r="B266" s="27"/>
      <c r="C266" s="3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c r="AC266" s="27"/>
      <c r="AD266" s="27"/>
      <c r="AE266" s="27"/>
      <c r="AF266" s="27"/>
      <c r="AG266" s="27"/>
      <c r="AH266" s="27"/>
      <c r="AI266" s="27"/>
      <c r="AJ266" s="27"/>
      <c r="AK266" s="27"/>
      <c r="AL266" s="27"/>
      <c r="AM266" s="27"/>
      <c r="AN266" s="27"/>
      <c r="AO266" s="27"/>
      <c r="AP266" s="27"/>
      <c r="AQ266" s="27"/>
      <c r="AR266" s="27"/>
      <c r="AS266" s="27"/>
      <c r="AT266" s="27"/>
      <c r="AU266" s="27"/>
      <c r="AV266" s="27"/>
      <c r="AW266" s="27"/>
      <c r="AX266" s="27"/>
    </row>
    <row r="267" ht="12.75" customHeight="1">
      <c r="A267" s="27"/>
      <c r="B267" s="27"/>
      <c r="C267" s="3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c r="AC267" s="27"/>
      <c r="AD267" s="27"/>
      <c r="AE267" s="27"/>
      <c r="AF267" s="27"/>
      <c r="AG267" s="27"/>
      <c r="AH267" s="27"/>
      <c r="AI267" s="27"/>
      <c r="AJ267" s="27"/>
      <c r="AK267" s="27"/>
      <c r="AL267" s="27"/>
      <c r="AM267" s="27"/>
      <c r="AN267" s="27"/>
      <c r="AO267" s="27"/>
      <c r="AP267" s="27"/>
      <c r="AQ267" s="27"/>
      <c r="AR267" s="27"/>
      <c r="AS267" s="27"/>
      <c r="AT267" s="27"/>
      <c r="AU267" s="27"/>
      <c r="AV267" s="27"/>
      <c r="AW267" s="27"/>
      <c r="AX267" s="27"/>
    </row>
    <row r="268" ht="12.75" customHeight="1">
      <c r="A268" s="27"/>
      <c r="B268" s="27"/>
      <c r="C268" s="3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27"/>
      <c r="AG268" s="27"/>
      <c r="AH268" s="27"/>
      <c r="AI268" s="27"/>
      <c r="AJ268" s="27"/>
      <c r="AK268" s="27"/>
      <c r="AL268" s="27"/>
      <c r="AM268" s="27"/>
      <c r="AN268" s="27"/>
      <c r="AO268" s="27"/>
      <c r="AP268" s="27"/>
      <c r="AQ268" s="27"/>
      <c r="AR268" s="27"/>
      <c r="AS268" s="27"/>
      <c r="AT268" s="27"/>
      <c r="AU268" s="27"/>
      <c r="AV268" s="27"/>
      <c r="AW268" s="27"/>
      <c r="AX268" s="27"/>
    </row>
    <row r="269" ht="12.75" customHeight="1">
      <c r="A269" s="27"/>
      <c r="B269" s="27"/>
      <c r="C269" s="3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row>
    <row r="270" ht="12.75" customHeight="1">
      <c r="A270" s="27"/>
      <c r="B270" s="27"/>
      <c r="C270" s="3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row>
    <row r="271" ht="12.75" customHeight="1">
      <c r="A271" s="27"/>
      <c r="B271" s="27"/>
      <c r="C271" s="3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7"/>
      <c r="AJ271" s="27"/>
      <c r="AK271" s="27"/>
      <c r="AL271" s="27"/>
      <c r="AM271" s="27"/>
      <c r="AN271" s="27"/>
      <c r="AO271" s="27"/>
      <c r="AP271" s="27"/>
      <c r="AQ271" s="27"/>
      <c r="AR271" s="27"/>
      <c r="AS271" s="27"/>
      <c r="AT271" s="27"/>
      <c r="AU271" s="27"/>
      <c r="AV271" s="27"/>
      <c r="AW271" s="27"/>
      <c r="AX271" s="27"/>
    </row>
    <row r="272" ht="12.75" customHeight="1">
      <c r="A272" s="27"/>
      <c r="B272" s="27"/>
      <c r="C272" s="3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row>
    <row r="273" ht="12.75" customHeight="1">
      <c r="A273" s="27"/>
      <c r="B273" s="27"/>
      <c r="C273" s="3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7"/>
      <c r="AJ273" s="27"/>
      <c r="AK273" s="27"/>
      <c r="AL273" s="27"/>
      <c r="AM273" s="27"/>
      <c r="AN273" s="27"/>
      <c r="AO273" s="27"/>
      <c r="AP273" s="27"/>
      <c r="AQ273" s="27"/>
      <c r="AR273" s="27"/>
      <c r="AS273" s="27"/>
      <c r="AT273" s="27"/>
      <c r="AU273" s="27"/>
      <c r="AV273" s="27"/>
      <c r="AW273" s="27"/>
      <c r="AX273" s="27"/>
    </row>
    <row r="274" ht="12.75" customHeight="1">
      <c r="A274" s="27"/>
      <c r="B274" s="27"/>
      <c r="C274" s="3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c r="AC274" s="27"/>
      <c r="AD274" s="27"/>
      <c r="AE274" s="27"/>
      <c r="AF274" s="27"/>
      <c r="AG274" s="27"/>
      <c r="AH274" s="27"/>
      <c r="AI274" s="27"/>
      <c r="AJ274" s="27"/>
      <c r="AK274" s="27"/>
      <c r="AL274" s="27"/>
      <c r="AM274" s="27"/>
      <c r="AN274" s="27"/>
      <c r="AO274" s="27"/>
      <c r="AP274" s="27"/>
      <c r="AQ274" s="27"/>
      <c r="AR274" s="27"/>
      <c r="AS274" s="27"/>
      <c r="AT274" s="27"/>
      <c r="AU274" s="27"/>
      <c r="AV274" s="27"/>
      <c r="AW274" s="27"/>
      <c r="AX274" s="27"/>
    </row>
    <row r="275" ht="12.75" customHeight="1">
      <c r="A275" s="27"/>
      <c r="B275" s="27"/>
      <c r="C275" s="3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row>
    <row r="276" ht="12.75" customHeight="1">
      <c r="A276" s="27"/>
      <c r="B276" s="27"/>
      <c r="C276" s="3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row>
    <row r="277" ht="12.75" customHeight="1">
      <c r="A277" s="27"/>
      <c r="B277" s="27"/>
      <c r="C277" s="3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7"/>
      <c r="AJ277" s="27"/>
      <c r="AK277" s="27"/>
      <c r="AL277" s="27"/>
      <c r="AM277" s="27"/>
      <c r="AN277" s="27"/>
      <c r="AO277" s="27"/>
      <c r="AP277" s="27"/>
      <c r="AQ277" s="27"/>
      <c r="AR277" s="27"/>
      <c r="AS277" s="27"/>
      <c r="AT277" s="27"/>
      <c r="AU277" s="27"/>
      <c r="AV277" s="27"/>
      <c r="AW277" s="27"/>
      <c r="AX277" s="27"/>
    </row>
    <row r="278" ht="12.75" customHeight="1">
      <c r="A278" s="27"/>
      <c r="B278" s="27"/>
      <c r="C278" s="3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row>
    <row r="279" ht="12.75" customHeight="1">
      <c r="A279" s="27"/>
      <c r="B279" s="27"/>
      <c r="C279" s="3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P279" s="27"/>
      <c r="AQ279" s="27"/>
      <c r="AR279" s="27"/>
      <c r="AS279" s="27"/>
      <c r="AT279" s="27"/>
      <c r="AU279" s="27"/>
      <c r="AV279" s="27"/>
      <c r="AW279" s="27"/>
      <c r="AX279" s="27"/>
    </row>
    <row r="280" ht="12.75" customHeight="1">
      <c r="A280" s="27"/>
      <c r="B280" s="27"/>
      <c r="C280" s="3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c r="AD280" s="27"/>
      <c r="AE280" s="27"/>
      <c r="AF280" s="27"/>
      <c r="AG280" s="27"/>
      <c r="AH280" s="27"/>
      <c r="AI280" s="27"/>
      <c r="AJ280" s="27"/>
      <c r="AK280" s="27"/>
      <c r="AL280" s="27"/>
      <c r="AM280" s="27"/>
      <c r="AN280" s="27"/>
      <c r="AO280" s="27"/>
      <c r="AP280" s="27"/>
      <c r="AQ280" s="27"/>
      <c r="AR280" s="27"/>
      <c r="AS280" s="27"/>
      <c r="AT280" s="27"/>
      <c r="AU280" s="27"/>
      <c r="AV280" s="27"/>
      <c r="AW280" s="27"/>
      <c r="AX280" s="27"/>
    </row>
    <row r="281" ht="12.75" customHeight="1">
      <c r="A281" s="27"/>
      <c r="B281" s="27"/>
      <c r="C281" s="3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c r="AC281" s="27"/>
      <c r="AD281" s="27"/>
      <c r="AE281" s="27"/>
      <c r="AF281" s="27"/>
      <c r="AG281" s="27"/>
      <c r="AH281" s="27"/>
      <c r="AI281" s="27"/>
      <c r="AJ281" s="27"/>
      <c r="AK281" s="27"/>
      <c r="AL281" s="27"/>
      <c r="AM281" s="27"/>
      <c r="AN281" s="27"/>
      <c r="AO281" s="27"/>
      <c r="AP281" s="27"/>
      <c r="AQ281" s="27"/>
      <c r="AR281" s="27"/>
      <c r="AS281" s="27"/>
      <c r="AT281" s="27"/>
      <c r="AU281" s="27"/>
      <c r="AV281" s="27"/>
      <c r="AW281" s="27"/>
      <c r="AX281" s="27"/>
    </row>
    <row r="282" ht="12.75" customHeight="1">
      <c r="A282" s="27"/>
      <c r="B282" s="27"/>
      <c r="C282" s="3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c r="AD282" s="27"/>
      <c r="AE282" s="27"/>
      <c r="AF282" s="27"/>
      <c r="AG282" s="27"/>
      <c r="AH282" s="27"/>
      <c r="AI282" s="27"/>
      <c r="AJ282" s="27"/>
      <c r="AK282" s="27"/>
      <c r="AL282" s="27"/>
      <c r="AM282" s="27"/>
      <c r="AN282" s="27"/>
      <c r="AO282" s="27"/>
      <c r="AP282" s="27"/>
      <c r="AQ282" s="27"/>
      <c r="AR282" s="27"/>
      <c r="AS282" s="27"/>
      <c r="AT282" s="27"/>
      <c r="AU282" s="27"/>
      <c r="AV282" s="27"/>
      <c r="AW282" s="27"/>
      <c r="AX282" s="27"/>
    </row>
    <row r="283" ht="12.75" customHeight="1">
      <c r="A283" s="27"/>
      <c r="B283" s="27"/>
      <c r="C283" s="3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row>
    <row r="284" ht="12.75" customHeight="1">
      <c r="A284" s="27"/>
      <c r="B284" s="27"/>
      <c r="C284" s="3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row>
    <row r="285" ht="12.75" customHeight="1">
      <c r="A285" s="27"/>
      <c r="B285" s="27"/>
      <c r="C285" s="3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row>
    <row r="286" ht="12.75" customHeight="1">
      <c r="A286" s="27"/>
      <c r="B286" s="27"/>
      <c r="C286" s="3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row>
    <row r="287" ht="12.75" customHeight="1">
      <c r="A287" s="27"/>
      <c r="B287" s="27"/>
      <c r="C287" s="3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row>
    <row r="288" ht="12.75" customHeight="1">
      <c r="A288" s="27"/>
      <c r="B288" s="27"/>
      <c r="C288" s="3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row>
    <row r="289" ht="12.75" customHeight="1">
      <c r="A289" s="27"/>
      <c r="B289" s="27"/>
      <c r="C289" s="3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row>
    <row r="290" ht="12.75" customHeight="1">
      <c r="A290" s="27"/>
      <c r="B290" s="27"/>
      <c r="C290" s="3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row>
    <row r="291" ht="12.75" customHeight="1">
      <c r="A291" s="27"/>
      <c r="B291" s="27"/>
      <c r="C291" s="3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row>
    <row r="292" ht="12.75" customHeight="1">
      <c r="A292" s="27"/>
      <c r="B292" s="27"/>
      <c r="C292" s="3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row>
    <row r="293" ht="12.75" customHeight="1">
      <c r="A293" s="27"/>
      <c r="B293" s="27"/>
      <c r="C293" s="3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row>
    <row r="294" ht="12.75" customHeight="1">
      <c r="A294" s="27"/>
      <c r="B294" s="27"/>
      <c r="C294" s="3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row>
    <row r="295" ht="12.75" customHeight="1">
      <c r="A295" s="27"/>
      <c r="B295" s="27"/>
      <c r="C295" s="3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row>
    <row r="296" ht="12.75" customHeight="1">
      <c r="A296" s="27"/>
      <c r="B296" s="27"/>
      <c r="C296" s="3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row>
    <row r="297" ht="12.75" customHeight="1">
      <c r="A297" s="27"/>
      <c r="B297" s="27"/>
      <c r="C297" s="3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row>
    <row r="298" ht="12.75" customHeight="1">
      <c r="A298" s="27"/>
      <c r="B298" s="27"/>
      <c r="C298" s="3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row>
    <row r="299" ht="12.75" customHeight="1">
      <c r="A299" s="27"/>
      <c r="B299" s="27"/>
      <c r="C299" s="3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row>
    <row r="300" ht="12.75" customHeight="1">
      <c r="A300" s="27"/>
      <c r="B300" s="27"/>
      <c r="C300" s="3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row>
    <row r="301" ht="12.75" customHeight="1">
      <c r="A301" s="27"/>
      <c r="B301" s="27"/>
      <c r="C301" s="3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row>
    <row r="302" ht="12.75" customHeight="1">
      <c r="A302" s="27"/>
      <c r="B302" s="27"/>
      <c r="C302" s="3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row>
    <row r="303" ht="12.75" customHeight="1">
      <c r="A303" s="27"/>
      <c r="B303" s="27"/>
      <c r="C303" s="3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row>
    <row r="304" ht="12.75" customHeight="1">
      <c r="A304" s="27"/>
      <c r="B304" s="27"/>
      <c r="C304" s="3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row>
    <row r="305" ht="12.75" customHeight="1">
      <c r="A305" s="27"/>
      <c r="B305" s="27"/>
      <c r="C305" s="3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row>
    <row r="306" ht="12.75" customHeight="1">
      <c r="A306" s="27"/>
      <c r="B306" s="27"/>
      <c r="C306" s="3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row>
    <row r="307" ht="12.75" customHeight="1">
      <c r="A307" s="27"/>
      <c r="B307" s="27"/>
      <c r="C307" s="3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row>
    <row r="308" ht="12.75" customHeight="1">
      <c r="A308" s="27"/>
      <c r="B308" s="27"/>
      <c r="C308" s="3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row>
    <row r="309" ht="12.75" customHeight="1">
      <c r="A309" s="27"/>
      <c r="B309" s="27"/>
      <c r="C309" s="3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row>
    <row r="310" ht="12.75" customHeight="1">
      <c r="A310" s="27"/>
      <c r="B310" s="27"/>
      <c r="C310" s="3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row>
    <row r="311" ht="12.75" customHeight="1">
      <c r="A311" s="27"/>
      <c r="B311" s="27"/>
      <c r="C311" s="3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row>
    <row r="312" ht="12.75" customHeight="1">
      <c r="A312" s="27"/>
      <c r="B312" s="27"/>
      <c r="C312" s="3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row>
    <row r="313" ht="12.75" customHeight="1">
      <c r="A313" s="27"/>
      <c r="B313" s="27"/>
      <c r="C313" s="3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row>
    <row r="314" ht="12.75" customHeight="1">
      <c r="A314" s="27"/>
      <c r="B314" s="27"/>
      <c r="C314" s="3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row>
    <row r="315" ht="12.75" customHeight="1">
      <c r="A315" s="27"/>
      <c r="B315" s="27"/>
      <c r="C315" s="3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row>
    <row r="316" ht="12.75" customHeight="1">
      <c r="A316" s="27"/>
      <c r="B316" s="27"/>
      <c r="C316" s="3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row>
    <row r="317" ht="12.75" customHeight="1">
      <c r="A317" s="27"/>
      <c r="B317" s="27"/>
      <c r="C317" s="3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row>
    <row r="318" ht="12.75" customHeight="1">
      <c r="A318" s="27"/>
      <c r="B318" s="27"/>
      <c r="C318" s="3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row>
    <row r="319" ht="12.75" customHeight="1">
      <c r="A319" s="27"/>
      <c r="B319" s="27"/>
      <c r="C319" s="3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row>
    <row r="320" ht="12.75" customHeight="1">
      <c r="A320" s="27"/>
      <c r="B320" s="27"/>
      <c r="C320" s="3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row>
    <row r="321" ht="12.75" customHeight="1">
      <c r="A321" s="27"/>
      <c r="B321" s="27"/>
      <c r="C321" s="3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row>
    <row r="322" ht="12.75" customHeight="1">
      <c r="A322" s="27"/>
      <c r="B322" s="27"/>
      <c r="C322" s="3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row>
    <row r="323" ht="12.75" customHeight="1">
      <c r="A323" s="27"/>
      <c r="B323" s="27"/>
      <c r="C323" s="3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row>
    <row r="324" ht="12.75" customHeight="1">
      <c r="A324" s="27"/>
      <c r="B324" s="27"/>
      <c r="C324" s="3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row>
    <row r="325" ht="12.75" customHeight="1">
      <c r="A325" s="27"/>
      <c r="B325" s="27"/>
      <c r="C325" s="3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row>
    <row r="326" ht="12.75" customHeight="1">
      <c r="A326" s="27"/>
      <c r="B326" s="27"/>
      <c r="C326" s="3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row>
    <row r="327" ht="12.75" customHeight="1">
      <c r="A327" s="27"/>
      <c r="B327" s="27"/>
      <c r="C327" s="3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row>
    <row r="328" ht="12.75" customHeight="1">
      <c r="A328" s="27"/>
      <c r="B328" s="27"/>
      <c r="C328" s="3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row>
    <row r="329" ht="12.75" customHeight="1">
      <c r="A329" s="27"/>
      <c r="B329" s="27"/>
      <c r="C329" s="3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row>
    <row r="330" ht="12.75" customHeight="1">
      <c r="A330" s="27"/>
      <c r="B330" s="27"/>
      <c r="C330" s="3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row>
    <row r="331" ht="12.75" customHeight="1">
      <c r="A331" s="27"/>
      <c r="B331" s="27"/>
      <c r="C331" s="3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row>
    <row r="332" ht="12.75" customHeight="1">
      <c r="A332" s="27"/>
      <c r="B332" s="27"/>
      <c r="C332" s="3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row>
    <row r="333" ht="12.75" customHeight="1">
      <c r="A333" s="27"/>
      <c r="B333" s="27"/>
      <c r="C333" s="3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row>
    <row r="334" ht="12.75" customHeight="1">
      <c r="A334" s="27"/>
      <c r="B334" s="27"/>
      <c r="C334" s="3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row>
    <row r="335" ht="12.75" customHeight="1">
      <c r="A335" s="27"/>
      <c r="B335" s="27"/>
      <c r="C335" s="3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row>
    <row r="336" ht="12.75" customHeight="1">
      <c r="A336" s="27"/>
      <c r="B336" s="27"/>
      <c r="C336" s="3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row>
    <row r="337" ht="12.75" customHeight="1">
      <c r="A337" s="27"/>
      <c r="B337" s="27"/>
      <c r="C337" s="3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row>
    <row r="338" ht="12.75" customHeight="1">
      <c r="A338" s="27"/>
      <c r="B338" s="27"/>
      <c r="C338" s="3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row>
    <row r="339" ht="12.75" customHeight="1">
      <c r="A339" s="27"/>
      <c r="B339" s="27"/>
      <c r="C339" s="3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row>
    <row r="340" ht="12.75" customHeight="1">
      <c r="A340" s="27"/>
      <c r="B340" s="27"/>
      <c r="C340" s="3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row>
    <row r="341" ht="12.75" customHeight="1">
      <c r="A341" s="27"/>
      <c r="B341" s="27"/>
      <c r="C341" s="3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row>
    <row r="342" ht="12.75" customHeight="1">
      <c r="A342" s="27"/>
      <c r="B342" s="27"/>
      <c r="C342" s="3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row>
    <row r="343" ht="12.75" customHeight="1">
      <c r="A343" s="27"/>
      <c r="B343" s="27"/>
      <c r="C343" s="3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row>
    <row r="344" ht="12.75" customHeight="1">
      <c r="A344" s="27"/>
      <c r="B344" s="27"/>
      <c r="C344" s="3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row>
    <row r="345" ht="12.75" customHeight="1">
      <c r="A345" s="27"/>
      <c r="B345" s="27"/>
      <c r="C345" s="3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row>
    <row r="346" ht="12.75" customHeight="1">
      <c r="A346" s="27"/>
      <c r="B346" s="27"/>
      <c r="C346" s="3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row>
    <row r="347" ht="12.75" customHeight="1">
      <c r="A347" s="27"/>
      <c r="B347" s="27"/>
      <c r="C347" s="3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row>
    <row r="348" ht="12.75" customHeight="1">
      <c r="A348" s="27"/>
      <c r="B348" s="27"/>
      <c r="C348" s="3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row>
    <row r="349" ht="12.75" customHeight="1">
      <c r="A349" s="27"/>
      <c r="B349" s="27"/>
      <c r="C349" s="3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row>
    <row r="350" ht="12.75" customHeight="1">
      <c r="A350" s="27"/>
      <c r="B350" s="27"/>
      <c r="C350" s="3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row>
    <row r="351" ht="12.75" customHeight="1">
      <c r="A351" s="27"/>
      <c r="B351" s="27"/>
      <c r="C351" s="3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row>
    <row r="352" ht="12.75" customHeight="1">
      <c r="A352" s="27"/>
      <c r="B352" s="27"/>
      <c r="C352" s="3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row>
    <row r="353" ht="12.75" customHeight="1">
      <c r="A353" s="27"/>
      <c r="B353" s="27"/>
      <c r="C353" s="3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row>
    <row r="354" ht="12.75" customHeight="1">
      <c r="A354" s="27"/>
      <c r="B354" s="27"/>
      <c r="C354" s="3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row>
    <row r="355" ht="12.75" customHeight="1">
      <c r="A355" s="27"/>
      <c r="B355" s="27"/>
      <c r="C355" s="3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row>
    <row r="356" ht="12.75" customHeight="1">
      <c r="A356" s="27"/>
      <c r="B356" s="27"/>
      <c r="C356" s="3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row>
    <row r="357" ht="12.75" customHeight="1">
      <c r="A357" s="27"/>
      <c r="B357" s="27"/>
      <c r="C357" s="3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row>
    <row r="358" ht="12.75" customHeight="1">
      <c r="A358" s="27"/>
      <c r="B358" s="27"/>
      <c r="C358" s="3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row>
    <row r="359" ht="12.75" customHeight="1">
      <c r="A359" s="27"/>
      <c r="B359" s="27"/>
      <c r="C359" s="3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row>
    <row r="360" ht="12.75" customHeight="1">
      <c r="A360" s="27"/>
      <c r="B360" s="27"/>
      <c r="C360" s="3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row>
    <row r="361" ht="12.75" customHeight="1">
      <c r="A361" s="27"/>
      <c r="B361" s="27"/>
      <c r="C361" s="3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row>
    <row r="362" ht="12.75" customHeight="1">
      <c r="A362" s="27"/>
      <c r="B362" s="27"/>
      <c r="C362" s="3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row>
    <row r="363" ht="12.75" customHeight="1">
      <c r="A363" s="27"/>
      <c r="B363" s="27"/>
      <c r="C363" s="3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row>
    <row r="364" ht="12.75" customHeight="1">
      <c r="A364" s="27"/>
      <c r="B364" s="27"/>
      <c r="C364" s="3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row>
    <row r="365" ht="12.75" customHeight="1">
      <c r="A365" s="27"/>
      <c r="B365" s="27"/>
      <c r="C365" s="3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row>
    <row r="366" ht="12.75" customHeight="1">
      <c r="A366" s="27"/>
      <c r="B366" s="27"/>
      <c r="C366" s="3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row>
    <row r="367" ht="12.75" customHeight="1">
      <c r="A367" s="27"/>
      <c r="B367" s="27"/>
      <c r="C367" s="3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row>
    <row r="368" ht="12.75" customHeight="1">
      <c r="A368" s="27"/>
      <c r="B368" s="27"/>
      <c r="C368" s="3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row>
    <row r="369" ht="12.75" customHeight="1">
      <c r="A369" s="27"/>
      <c r="B369" s="27"/>
      <c r="C369" s="3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row>
    <row r="370" ht="12.75" customHeight="1">
      <c r="A370" s="27"/>
      <c r="B370" s="27"/>
      <c r="C370" s="37"/>
      <c r="D370" s="27"/>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row>
    <row r="371" ht="12.75" customHeight="1">
      <c r="A371" s="27"/>
      <c r="B371" s="27"/>
      <c r="C371" s="37"/>
      <c r="D371" s="27"/>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row>
    <row r="372" ht="12.75" customHeight="1">
      <c r="A372" s="27"/>
      <c r="B372" s="27"/>
      <c r="C372" s="3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row>
    <row r="373" ht="12.75" customHeight="1">
      <c r="A373" s="27"/>
      <c r="B373" s="27"/>
      <c r="C373" s="3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row>
    <row r="374" ht="12.75" customHeight="1">
      <c r="A374" s="27"/>
      <c r="B374" s="27"/>
      <c r="C374" s="37"/>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row>
    <row r="375" ht="12.75" customHeight="1">
      <c r="A375" s="27"/>
      <c r="B375" s="27"/>
      <c r="C375" s="37"/>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row>
    <row r="376" ht="12.75" customHeight="1">
      <c r="A376" s="27"/>
      <c r="B376" s="27"/>
      <c r="C376" s="3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row>
    <row r="377" ht="12.75" customHeight="1">
      <c r="A377" s="27"/>
      <c r="B377" s="27"/>
      <c r="C377" s="37"/>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row>
    <row r="378" ht="12.75" customHeight="1">
      <c r="A378" s="27"/>
      <c r="B378" s="27"/>
      <c r="C378" s="3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row>
    <row r="379" ht="12.75" customHeight="1">
      <c r="A379" s="27"/>
      <c r="B379" s="27"/>
      <c r="C379" s="37"/>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row>
    <row r="380" ht="12.75" customHeight="1">
      <c r="A380" s="27"/>
      <c r="B380" s="27"/>
      <c r="C380" s="37"/>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row>
    <row r="381" ht="12.75" customHeight="1">
      <c r="A381" s="27"/>
      <c r="B381" s="27"/>
      <c r="C381" s="3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row>
    <row r="382" ht="12.75" customHeight="1">
      <c r="A382" s="27"/>
      <c r="B382" s="27"/>
      <c r="C382" s="37"/>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row>
    <row r="383" ht="12.75" customHeight="1">
      <c r="A383" s="27"/>
      <c r="B383" s="27"/>
      <c r="C383" s="37"/>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row>
    <row r="384" ht="12.75" customHeight="1">
      <c r="A384" s="27"/>
      <c r="B384" s="27"/>
      <c r="C384" s="37"/>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row>
    <row r="385" ht="12.75" customHeight="1">
      <c r="A385" s="27"/>
      <c r="B385" s="27"/>
      <c r="C385" s="37"/>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row>
    <row r="386" ht="12.75" customHeight="1">
      <c r="A386" s="27"/>
      <c r="B386" s="27"/>
      <c r="C386" s="3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row>
    <row r="387" ht="12.75" customHeight="1">
      <c r="A387" s="27"/>
      <c r="B387" s="27"/>
      <c r="C387" s="37"/>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row>
    <row r="388" ht="12.75" customHeight="1">
      <c r="A388" s="27"/>
      <c r="B388" s="27"/>
      <c r="C388" s="37"/>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row>
    <row r="389" ht="12.75" customHeight="1">
      <c r="A389" s="27"/>
      <c r="B389" s="27"/>
      <c r="C389" s="37"/>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row>
    <row r="390" ht="12.75" customHeight="1">
      <c r="A390" s="27"/>
      <c r="B390" s="27"/>
      <c r="C390" s="37"/>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row>
    <row r="391" ht="12.75" customHeight="1">
      <c r="A391" s="27"/>
      <c r="B391" s="27"/>
      <c r="C391" s="37"/>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row>
    <row r="392" ht="12.75" customHeight="1">
      <c r="A392" s="27"/>
      <c r="B392" s="27"/>
      <c r="C392" s="37"/>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row>
    <row r="393" ht="12.75" customHeight="1">
      <c r="A393" s="27"/>
      <c r="B393" s="27"/>
      <c r="C393" s="37"/>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row>
    <row r="394" ht="12.75" customHeight="1">
      <c r="A394" s="27"/>
      <c r="B394" s="27"/>
      <c r="C394" s="3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row>
    <row r="395" ht="12.75" customHeight="1">
      <c r="A395" s="27"/>
      <c r="B395" s="27"/>
      <c r="C395" s="37"/>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row>
    <row r="396" ht="12.75" customHeight="1">
      <c r="A396" s="27"/>
      <c r="B396" s="27"/>
      <c r="C396" s="3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row>
    <row r="397" ht="12.75" customHeight="1">
      <c r="A397" s="27"/>
      <c r="B397" s="27"/>
      <c r="C397" s="37"/>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row>
    <row r="398" ht="12.75" customHeight="1">
      <c r="A398" s="27"/>
      <c r="B398" s="27"/>
      <c r="C398" s="37"/>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row>
    <row r="399" ht="12.75" customHeight="1">
      <c r="A399" s="27"/>
      <c r="B399" s="27"/>
      <c r="C399" s="37"/>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row>
    <row r="400" ht="12.75" customHeight="1">
      <c r="A400" s="27"/>
      <c r="B400" s="27"/>
      <c r="C400" s="37"/>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row>
    <row r="401" ht="12.75" customHeight="1">
      <c r="A401" s="27"/>
      <c r="B401" s="27"/>
      <c r="C401" s="37"/>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row>
    <row r="402" ht="12.75" customHeight="1">
      <c r="A402" s="27"/>
      <c r="B402" s="27"/>
      <c r="C402" s="37"/>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row>
    <row r="403" ht="12.75" customHeight="1">
      <c r="A403" s="27"/>
      <c r="B403" s="27"/>
      <c r="C403" s="37"/>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row>
    <row r="404" ht="12.75" customHeight="1">
      <c r="A404" s="27"/>
      <c r="B404" s="27"/>
      <c r="C404" s="3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row>
    <row r="405" ht="12.75" customHeight="1">
      <c r="A405" s="27"/>
      <c r="B405" s="27"/>
      <c r="C405" s="37"/>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row>
    <row r="406" ht="12.75" customHeight="1">
      <c r="A406" s="27"/>
      <c r="B406" s="27"/>
      <c r="C406" s="3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row>
    <row r="407" ht="12.75" customHeight="1">
      <c r="A407" s="27"/>
      <c r="B407" s="27"/>
      <c r="C407" s="3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row>
    <row r="408" ht="12.75" customHeight="1">
      <c r="A408" s="27"/>
      <c r="B408" s="27"/>
      <c r="C408" s="37"/>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row>
    <row r="409" ht="12.75" customHeight="1">
      <c r="A409" s="27"/>
      <c r="B409" s="27"/>
      <c r="C409" s="37"/>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row>
    <row r="410" ht="12.75" customHeight="1">
      <c r="A410" s="27"/>
      <c r="B410" s="27"/>
      <c r="C410" s="3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row>
    <row r="411" ht="12.75" customHeight="1">
      <c r="A411" s="27"/>
      <c r="B411" s="27"/>
      <c r="C411" s="37"/>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row>
    <row r="412" ht="12.75" customHeight="1">
      <c r="A412" s="27"/>
      <c r="B412" s="27"/>
      <c r="C412" s="37"/>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row>
    <row r="413" ht="12.75" customHeight="1">
      <c r="A413" s="27"/>
      <c r="B413" s="27"/>
      <c r="C413" s="3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row>
    <row r="414" ht="12.75" customHeight="1">
      <c r="A414" s="27"/>
      <c r="B414" s="27"/>
      <c r="C414" s="3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row>
    <row r="415" ht="12.75" customHeight="1">
      <c r="A415" s="27"/>
      <c r="B415" s="27"/>
      <c r="C415" s="3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row>
    <row r="416" ht="12.75" customHeight="1">
      <c r="A416" s="27"/>
      <c r="B416" s="27"/>
      <c r="C416" s="3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row>
    <row r="417" ht="12.75" customHeight="1">
      <c r="A417" s="27"/>
      <c r="B417" s="27"/>
      <c r="C417" s="3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row>
    <row r="418" ht="12.75" customHeight="1">
      <c r="A418" s="27"/>
      <c r="B418" s="27"/>
      <c r="C418" s="3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row>
    <row r="419" ht="12.75" customHeight="1">
      <c r="A419" s="27"/>
      <c r="B419" s="27"/>
      <c r="C419" s="3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row>
    <row r="420" ht="12.75" customHeight="1">
      <c r="A420" s="27"/>
      <c r="B420" s="27"/>
      <c r="C420" s="3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row>
    <row r="421" ht="12.75" customHeight="1">
      <c r="A421" s="27"/>
      <c r="B421" s="27"/>
      <c r="C421" s="3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row>
    <row r="422" ht="12.75" customHeight="1">
      <c r="A422" s="27"/>
      <c r="B422" s="27"/>
      <c r="C422" s="3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row>
    <row r="423" ht="12.75" customHeight="1">
      <c r="A423" s="27"/>
      <c r="B423" s="27"/>
      <c r="C423" s="3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row>
    <row r="424" ht="12.75" customHeight="1">
      <c r="A424" s="27"/>
      <c r="B424" s="27"/>
      <c r="C424" s="3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row>
    <row r="425" ht="12.75" customHeight="1">
      <c r="A425" s="27"/>
      <c r="B425" s="27"/>
      <c r="C425" s="3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row>
    <row r="426" ht="12.75" customHeight="1">
      <c r="A426" s="27"/>
      <c r="B426" s="27"/>
      <c r="C426" s="3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row>
    <row r="427" ht="12.75" customHeight="1">
      <c r="A427" s="27"/>
      <c r="B427" s="27"/>
      <c r="C427" s="3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row>
    <row r="428" ht="12.75" customHeight="1">
      <c r="A428" s="27"/>
      <c r="B428" s="27"/>
      <c r="C428" s="3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row>
    <row r="429" ht="12.75" customHeight="1">
      <c r="A429" s="27"/>
      <c r="B429" s="27"/>
      <c r="C429" s="3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row>
    <row r="430" ht="12.75" customHeight="1">
      <c r="A430" s="27"/>
      <c r="B430" s="27"/>
      <c r="C430" s="3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row>
    <row r="431" ht="12.75" customHeight="1">
      <c r="A431" s="27"/>
      <c r="B431" s="27"/>
      <c r="C431" s="37"/>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row>
    <row r="432" ht="12.75" customHeight="1">
      <c r="A432" s="27"/>
      <c r="B432" s="27"/>
      <c r="C432" s="37"/>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row>
    <row r="433" ht="12.75" customHeight="1">
      <c r="A433" s="27"/>
      <c r="B433" s="27"/>
      <c r="C433" s="3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row>
    <row r="434" ht="12.75" customHeight="1">
      <c r="A434" s="27"/>
      <c r="B434" s="27"/>
      <c r="C434" s="37"/>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row>
    <row r="435" ht="12.75" customHeight="1">
      <c r="A435" s="27"/>
      <c r="B435" s="27"/>
      <c r="C435" s="37"/>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row>
    <row r="436" ht="12.75" customHeight="1">
      <c r="A436" s="27"/>
      <c r="B436" s="27"/>
      <c r="C436" s="3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row>
    <row r="437" ht="12.75" customHeight="1">
      <c r="A437" s="27"/>
      <c r="B437" s="27"/>
      <c r="C437" s="37"/>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row>
    <row r="438" ht="12.75" customHeight="1">
      <c r="A438" s="27"/>
      <c r="B438" s="27"/>
      <c r="C438" s="37"/>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row>
    <row r="439" ht="12.75" customHeight="1">
      <c r="A439" s="27"/>
      <c r="B439" s="27"/>
      <c r="C439" s="37"/>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row>
    <row r="440" ht="12.75" customHeight="1">
      <c r="A440" s="27"/>
      <c r="B440" s="27"/>
      <c r="C440" s="37"/>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row>
    <row r="441" ht="12.75" customHeight="1">
      <c r="A441" s="27"/>
      <c r="B441" s="27"/>
      <c r="C441" s="37"/>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row>
    <row r="442" ht="12.75" customHeight="1">
      <c r="A442" s="27"/>
      <c r="B442" s="27"/>
      <c r="C442" s="37"/>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row>
    <row r="443" ht="12.75" customHeight="1">
      <c r="A443" s="27"/>
      <c r="B443" s="27"/>
      <c r="C443" s="37"/>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row>
    <row r="444" ht="12.75" customHeight="1">
      <c r="A444" s="27"/>
      <c r="B444" s="27"/>
      <c r="C444" s="37"/>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row>
    <row r="445" ht="12.75" customHeight="1">
      <c r="A445" s="27"/>
      <c r="B445" s="27"/>
      <c r="C445" s="37"/>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row>
    <row r="446" ht="12.75" customHeight="1">
      <c r="A446" s="27"/>
      <c r="B446" s="27"/>
      <c r="C446" s="37"/>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row>
    <row r="447" ht="12.75" customHeight="1">
      <c r="A447" s="27"/>
      <c r="B447" s="27"/>
      <c r="C447" s="37"/>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row>
    <row r="448" ht="12.75" customHeight="1">
      <c r="A448" s="27"/>
      <c r="B448" s="27"/>
      <c r="C448" s="37"/>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row>
    <row r="449" ht="12.75" customHeight="1">
      <c r="A449" s="27"/>
      <c r="B449" s="27"/>
      <c r="C449" s="37"/>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row>
    <row r="450" ht="12.75" customHeight="1">
      <c r="A450" s="27"/>
      <c r="B450" s="27"/>
      <c r="C450" s="37"/>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row>
    <row r="451" ht="12.75" customHeight="1">
      <c r="A451" s="27"/>
      <c r="B451" s="27"/>
      <c r="C451" s="3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row>
    <row r="452" ht="12.75" customHeight="1">
      <c r="A452" s="27"/>
      <c r="B452" s="27"/>
      <c r="C452" s="37"/>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row>
    <row r="453" ht="12.75" customHeight="1">
      <c r="A453" s="27"/>
      <c r="B453" s="27"/>
      <c r="C453" s="37"/>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row>
    <row r="454" ht="12.75" customHeight="1">
      <c r="A454" s="27"/>
      <c r="B454" s="27"/>
      <c r="C454" s="37"/>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row>
    <row r="455" ht="12.75" customHeight="1">
      <c r="A455" s="27"/>
      <c r="B455" s="27"/>
      <c r="C455" s="37"/>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row>
    <row r="456" ht="12.75" customHeight="1">
      <c r="A456" s="27"/>
      <c r="B456" s="27"/>
      <c r="C456" s="37"/>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row>
    <row r="457" ht="12.75" customHeight="1">
      <c r="A457" s="27"/>
      <c r="B457" s="27"/>
      <c r="C457" s="37"/>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row>
    <row r="458" ht="12.75" customHeight="1">
      <c r="A458" s="27"/>
      <c r="B458" s="27"/>
      <c r="C458" s="37"/>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row>
    <row r="459" ht="12.75" customHeight="1">
      <c r="A459" s="27"/>
      <c r="B459" s="27"/>
      <c r="C459" s="37"/>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row>
    <row r="460" ht="12.75" customHeight="1">
      <c r="A460" s="27"/>
      <c r="B460" s="27"/>
      <c r="C460" s="37"/>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row>
    <row r="461" ht="12.75" customHeight="1">
      <c r="A461" s="27"/>
      <c r="B461" s="27"/>
      <c r="C461" s="37"/>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row>
    <row r="462" ht="12.75" customHeight="1">
      <c r="A462" s="27"/>
      <c r="B462" s="27"/>
      <c r="C462" s="37"/>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row>
    <row r="463" ht="12.75" customHeight="1">
      <c r="A463" s="27"/>
      <c r="B463" s="27"/>
      <c r="C463" s="37"/>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row>
    <row r="464" ht="12.75" customHeight="1">
      <c r="A464" s="27"/>
      <c r="B464" s="27"/>
      <c r="C464" s="37"/>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row>
    <row r="465" ht="12.75" customHeight="1">
      <c r="A465" s="27"/>
      <c r="B465" s="27"/>
      <c r="C465" s="3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row>
    <row r="466" ht="12.75" customHeight="1">
      <c r="A466" s="27"/>
      <c r="B466" s="27"/>
      <c r="C466" s="37"/>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row>
    <row r="467" ht="12.75" customHeight="1">
      <c r="A467" s="27"/>
      <c r="B467" s="27"/>
      <c r="C467" s="37"/>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row>
    <row r="468" ht="12.75" customHeight="1">
      <c r="A468" s="27"/>
      <c r="B468" s="27"/>
      <c r="C468" s="37"/>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row>
    <row r="469" ht="12.75" customHeight="1">
      <c r="A469" s="27"/>
      <c r="B469" s="27"/>
      <c r="C469" s="3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row>
    <row r="470" ht="12.75" customHeight="1">
      <c r="A470" s="27"/>
      <c r="B470" s="27"/>
      <c r="C470" s="37"/>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row>
    <row r="471" ht="12.75" customHeight="1">
      <c r="A471" s="27"/>
      <c r="B471" s="27"/>
      <c r="C471" s="37"/>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row>
    <row r="472" ht="12.75" customHeight="1">
      <c r="A472" s="27"/>
      <c r="B472" s="27"/>
      <c r="C472" s="37"/>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row>
    <row r="473" ht="12.75" customHeight="1">
      <c r="A473" s="27"/>
      <c r="B473" s="27"/>
      <c r="C473" s="37"/>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row>
    <row r="474" ht="12.75" customHeight="1">
      <c r="A474" s="27"/>
      <c r="B474" s="27"/>
      <c r="C474" s="3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row>
    <row r="475" ht="12.75" customHeight="1">
      <c r="A475" s="27"/>
      <c r="B475" s="27"/>
      <c r="C475" s="37"/>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row>
    <row r="476" ht="12.75" customHeight="1">
      <c r="A476" s="27"/>
      <c r="B476" s="27"/>
      <c r="C476" s="37"/>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row>
    <row r="477" ht="12.75" customHeight="1">
      <c r="A477" s="27"/>
      <c r="B477" s="27"/>
      <c r="C477" s="3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row>
    <row r="478" ht="12.75" customHeight="1">
      <c r="A478" s="27"/>
      <c r="B478" s="27"/>
      <c r="C478" s="37"/>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row>
    <row r="479" ht="12.75" customHeight="1">
      <c r="A479" s="27"/>
      <c r="B479" s="27"/>
      <c r="C479" s="37"/>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row>
    <row r="480" ht="12.75" customHeight="1">
      <c r="A480" s="27"/>
      <c r="B480" s="27"/>
      <c r="C480" s="3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row>
    <row r="481" ht="12.75" customHeight="1">
      <c r="A481" s="27"/>
      <c r="B481" s="27"/>
      <c r="C481" s="37"/>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row>
    <row r="482" ht="12.75" customHeight="1">
      <c r="A482" s="27"/>
      <c r="B482" s="27"/>
      <c r="C482" s="37"/>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row>
    <row r="483" ht="12.75" customHeight="1">
      <c r="A483" s="27"/>
      <c r="B483" s="27"/>
      <c r="C483" s="37"/>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row>
    <row r="484" ht="12.75" customHeight="1">
      <c r="A484" s="27"/>
      <c r="B484" s="27"/>
      <c r="C484" s="37"/>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row>
    <row r="485" ht="12.75" customHeight="1">
      <c r="A485" s="27"/>
      <c r="B485" s="27"/>
      <c r="C485" s="37"/>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row>
    <row r="486" ht="12.75" customHeight="1">
      <c r="A486" s="27"/>
      <c r="B486" s="27"/>
      <c r="C486" s="3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row>
    <row r="487" ht="12.75" customHeight="1">
      <c r="A487" s="27"/>
      <c r="B487" s="27"/>
      <c r="C487" s="37"/>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row>
    <row r="488" ht="12.75" customHeight="1">
      <c r="A488" s="27"/>
      <c r="B488" s="27"/>
      <c r="C488" s="3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row>
    <row r="489" ht="12.75" customHeight="1">
      <c r="A489" s="27"/>
      <c r="B489" s="27"/>
      <c r="C489" s="3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row>
    <row r="490" ht="12.75" customHeight="1">
      <c r="A490" s="27"/>
      <c r="B490" s="27"/>
      <c r="C490" s="3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row>
    <row r="491" ht="12.75" customHeight="1">
      <c r="A491" s="27"/>
      <c r="B491" s="27"/>
      <c r="C491" s="3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row>
    <row r="492" ht="12.75" customHeight="1">
      <c r="A492" s="27"/>
      <c r="B492" s="27"/>
      <c r="C492" s="3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row>
    <row r="493" ht="12.75" customHeight="1">
      <c r="A493" s="27"/>
      <c r="B493" s="27"/>
      <c r="C493" s="3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row>
    <row r="494" ht="12.75" customHeight="1">
      <c r="A494" s="27"/>
      <c r="B494" s="27"/>
      <c r="C494" s="3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row>
    <row r="495" ht="12.75" customHeight="1">
      <c r="A495" s="27"/>
      <c r="B495" s="27"/>
      <c r="C495" s="3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row>
    <row r="496" ht="12.75" customHeight="1">
      <c r="A496" s="27"/>
      <c r="B496" s="27"/>
      <c r="C496" s="3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row>
    <row r="497" ht="12.75" customHeight="1">
      <c r="A497" s="27"/>
      <c r="B497" s="27"/>
      <c r="C497" s="3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row>
    <row r="498" ht="12.75" customHeight="1">
      <c r="A498" s="27"/>
      <c r="B498" s="27"/>
      <c r="C498" s="3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row>
    <row r="499" ht="12.75" customHeight="1">
      <c r="A499" s="27"/>
      <c r="B499" s="27"/>
      <c r="C499" s="3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row>
    <row r="500" ht="12.75" customHeight="1">
      <c r="A500" s="27"/>
      <c r="B500" s="27"/>
      <c r="C500" s="3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row>
    <row r="501" ht="12.75" customHeight="1">
      <c r="A501" s="27"/>
      <c r="B501" s="27"/>
      <c r="C501" s="3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row>
    <row r="502" ht="12.75" customHeight="1">
      <c r="A502" s="27"/>
      <c r="B502" s="27"/>
      <c r="C502" s="3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row>
    <row r="503" ht="12.75" customHeight="1">
      <c r="A503" s="27"/>
      <c r="B503" s="27"/>
      <c r="C503" s="3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row>
    <row r="504" ht="12.75" customHeight="1">
      <c r="A504" s="27"/>
      <c r="B504" s="27"/>
      <c r="C504" s="37"/>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row>
    <row r="505" ht="12.75" customHeight="1">
      <c r="A505" s="27"/>
      <c r="B505" s="27"/>
      <c r="C505" s="37"/>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row>
    <row r="506" ht="12.75" customHeight="1">
      <c r="A506" s="27"/>
      <c r="B506" s="27"/>
      <c r="C506" s="3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row>
    <row r="507" ht="12.75" customHeight="1">
      <c r="A507" s="27"/>
      <c r="B507" s="27"/>
      <c r="C507" s="37"/>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row>
    <row r="508" ht="12.75" customHeight="1">
      <c r="A508" s="27"/>
      <c r="B508" s="27"/>
      <c r="C508" s="37"/>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row>
    <row r="509" ht="12.75" customHeight="1">
      <c r="A509" s="27"/>
      <c r="B509" s="27"/>
      <c r="C509" s="3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row>
    <row r="510" ht="12.75" customHeight="1">
      <c r="A510" s="27"/>
      <c r="B510" s="27"/>
      <c r="C510" s="37"/>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row>
    <row r="511" ht="12.75" customHeight="1">
      <c r="A511" s="27"/>
      <c r="B511" s="27"/>
      <c r="C511" s="37"/>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row>
    <row r="512" ht="12.75" customHeight="1">
      <c r="A512" s="27"/>
      <c r="B512" s="27"/>
      <c r="C512" s="37"/>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row>
    <row r="513" ht="12.75" customHeight="1">
      <c r="A513" s="27"/>
      <c r="B513" s="27"/>
      <c r="C513" s="3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row>
    <row r="514" ht="12.75" customHeight="1">
      <c r="A514" s="27"/>
      <c r="B514" s="27"/>
      <c r="C514" s="37"/>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row>
    <row r="515" ht="12.75" customHeight="1">
      <c r="A515" s="27"/>
      <c r="B515" s="27"/>
      <c r="C515" s="37"/>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row>
    <row r="516" ht="12.75" customHeight="1">
      <c r="A516" s="27"/>
      <c r="B516" s="27"/>
      <c r="C516" s="3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row>
    <row r="517" ht="12.75" customHeight="1">
      <c r="A517" s="27"/>
      <c r="B517" s="27"/>
      <c r="C517" s="37"/>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row>
    <row r="518" ht="12.75" customHeight="1">
      <c r="A518" s="27"/>
      <c r="B518" s="27"/>
      <c r="C518" s="37"/>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row>
    <row r="519" ht="12.75" customHeight="1">
      <c r="A519" s="27"/>
      <c r="B519" s="27"/>
      <c r="C519" s="3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row>
    <row r="520" ht="12.75" customHeight="1">
      <c r="A520" s="27"/>
      <c r="B520" s="27"/>
      <c r="C520" s="37"/>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row>
    <row r="521" ht="12.75" customHeight="1">
      <c r="A521" s="27"/>
      <c r="B521" s="27"/>
      <c r="C521" s="37"/>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row>
    <row r="522" ht="12.75" customHeight="1">
      <c r="A522" s="27"/>
      <c r="B522" s="27"/>
      <c r="C522" s="3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row>
    <row r="523" ht="12.75" customHeight="1">
      <c r="A523" s="27"/>
      <c r="B523" s="27"/>
      <c r="C523" s="37"/>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row>
    <row r="524" ht="12.75" customHeight="1">
      <c r="A524" s="27"/>
      <c r="B524" s="27"/>
      <c r="C524" s="37"/>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row>
    <row r="525" ht="12.75" customHeight="1">
      <c r="A525" s="27"/>
      <c r="B525" s="27"/>
      <c r="C525" s="3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row>
    <row r="526" ht="12.75" customHeight="1">
      <c r="A526" s="27"/>
      <c r="B526" s="27"/>
      <c r="C526" s="3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row>
    <row r="527" ht="12.75" customHeight="1">
      <c r="A527" s="27"/>
      <c r="B527" s="27"/>
      <c r="C527" s="37"/>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row>
    <row r="528" ht="12.75" customHeight="1">
      <c r="A528" s="27"/>
      <c r="B528" s="27"/>
      <c r="C528" s="37"/>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row>
    <row r="529" ht="12.75" customHeight="1">
      <c r="A529" s="27"/>
      <c r="B529" s="27"/>
      <c r="C529" s="37"/>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row>
    <row r="530" ht="12.75" customHeight="1">
      <c r="A530" s="27"/>
      <c r="B530" s="27"/>
      <c r="C530" s="37"/>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row>
    <row r="531" ht="12.75" customHeight="1">
      <c r="A531" s="27"/>
      <c r="B531" s="27"/>
      <c r="C531" s="37"/>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row>
    <row r="532" ht="12.75" customHeight="1">
      <c r="A532" s="27"/>
      <c r="B532" s="27"/>
      <c r="C532" s="37"/>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row>
    <row r="533" ht="12.75" customHeight="1">
      <c r="A533" s="27"/>
      <c r="B533" s="27"/>
      <c r="C533" s="37"/>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row>
    <row r="534" ht="12.75" customHeight="1">
      <c r="A534" s="27"/>
      <c r="B534" s="27"/>
      <c r="C534" s="37"/>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row>
    <row r="535" ht="12.75" customHeight="1">
      <c r="A535" s="27"/>
      <c r="B535" s="27"/>
      <c r="C535" s="37"/>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row>
    <row r="536" ht="12.75" customHeight="1">
      <c r="A536" s="27"/>
      <c r="B536" s="27"/>
      <c r="C536" s="3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row>
    <row r="537" ht="12.75" customHeight="1">
      <c r="A537" s="27"/>
      <c r="B537" s="27"/>
      <c r="C537" s="37"/>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row>
    <row r="538" ht="12.75" customHeight="1">
      <c r="A538" s="27"/>
      <c r="B538" s="27"/>
      <c r="C538" s="37"/>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row>
    <row r="539" ht="12.75" customHeight="1">
      <c r="A539" s="27"/>
      <c r="B539" s="27"/>
      <c r="C539" s="37"/>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row>
    <row r="540" ht="12.75" customHeight="1">
      <c r="A540" s="27"/>
      <c r="B540" s="27"/>
      <c r="C540" s="37"/>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row>
    <row r="541" ht="12.75" customHeight="1">
      <c r="A541" s="27"/>
      <c r="B541" s="27"/>
      <c r="C541" s="37"/>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row>
    <row r="542" ht="12.75" customHeight="1">
      <c r="A542" s="27"/>
      <c r="B542" s="27"/>
      <c r="C542" s="37"/>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row>
    <row r="543" ht="12.75" customHeight="1">
      <c r="A543" s="27"/>
      <c r="B543" s="27"/>
      <c r="C543" s="37"/>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row>
    <row r="544" ht="12.75" customHeight="1">
      <c r="A544" s="27"/>
      <c r="B544" s="27"/>
      <c r="C544" s="37"/>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row>
    <row r="545" ht="12.75" customHeight="1">
      <c r="A545" s="27"/>
      <c r="B545" s="27"/>
      <c r="C545" s="37"/>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row>
    <row r="546" ht="12.75" customHeight="1">
      <c r="A546" s="27"/>
      <c r="B546" s="27"/>
      <c r="C546" s="3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row>
    <row r="547" ht="12.75" customHeight="1">
      <c r="A547" s="27"/>
      <c r="B547" s="27"/>
      <c r="C547" s="37"/>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row>
    <row r="548" ht="12.75" customHeight="1">
      <c r="A548" s="27"/>
      <c r="B548" s="27"/>
      <c r="C548" s="37"/>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row>
    <row r="549" ht="12.75" customHeight="1">
      <c r="A549" s="27"/>
      <c r="B549" s="27"/>
      <c r="C549" s="37"/>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row>
    <row r="550" ht="12.75" customHeight="1">
      <c r="A550" s="27"/>
      <c r="B550" s="27"/>
      <c r="C550" s="37"/>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row>
    <row r="551" ht="12.75" customHeight="1">
      <c r="A551" s="27"/>
      <c r="B551" s="27"/>
      <c r="C551" s="37"/>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row>
    <row r="552" ht="12.75" customHeight="1">
      <c r="A552" s="27"/>
      <c r="B552" s="27"/>
      <c r="C552" s="37"/>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row>
    <row r="553" ht="12.75" customHeight="1">
      <c r="A553" s="27"/>
      <c r="B553" s="27"/>
      <c r="C553" s="3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row>
    <row r="554" ht="12.75" customHeight="1">
      <c r="A554" s="27"/>
      <c r="B554" s="27"/>
      <c r="C554" s="37"/>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row>
    <row r="555" ht="12.75" customHeight="1">
      <c r="A555" s="27"/>
      <c r="B555" s="27"/>
      <c r="C555" s="37"/>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row>
    <row r="556" ht="12.75" customHeight="1">
      <c r="A556" s="27"/>
      <c r="B556" s="27"/>
      <c r="C556" s="3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row>
    <row r="557" ht="12.75" customHeight="1">
      <c r="A557" s="27"/>
      <c r="B557" s="27"/>
      <c r="C557" s="3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row>
    <row r="558" ht="12.75" customHeight="1">
      <c r="A558" s="27"/>
      <c r="B558" s="27"/>
      <c r="C558" s="37"/>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row>
    <row r="559" ht="12.75" customHeight="1">
      <c r="A559" s="27"/>
      <c r="B559" s="27"/>
      <c r="C559" s="37"/>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row>
    <row r="560" ht="12.75" customHeight="1">
      <c r="A560" s="27"/>
      <c r="B560" s="27"/>
      <c r="C560" s="37"/>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row>
    <row r="561" ht="12.75" customHeight="1">
      <c r="A561" s="27"/>
      <c r="B561" s="27"/>
      <c r="C561" s="3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row>
    <row r="562" ht="12.75" customHeight="1">
      <c r="A562" s="27"/>
      <c r="B562" s="27"/>
      <c r="C562" s="37"/>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row>
    <row r="563" ht="12.75" customHeight="1">
      <c r="A563" s="27"/>
      <c r="B563" s="27"/>
      <c r="C563" s="37"/>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row>
    <row r="564" ht="12.75" customHeight="1">
      <c r="A564" s="27"/>
      <c r="B564" s="27"/>
      <c r="C564" s="37"/>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row>
    <row r="565" ht="12.75" customHeight="1">
      <c r="A565" s="27"/>
      <c r="B565" s="27"/>
      <c r="C565" s="3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row>
    <row r="566" ht="12.75" customHeight="1">
      <c r="A566" s="27"/>
      <c r="B566" s="27"/>
      <c r="C566" s="3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row>
    <row r="567" ht="12.75" customHeight="1">
      <c r="A567" s="27"/>
      <c r="B567" s="27"/>
      <c r="C567" s="37"/>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row>
    <row r="568" ht="12.75" customHeight="1">
      <c r="A568" s="27"/>
      <c r="B568" s="27"/>
      <c r="C568" s="37"/>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row>
    <row r="569" ht="12.75" customHeight="1">
      <c r="A569" s="27"/>
      <c r="B569" s="27"/>
      <c r="C569" s="37"/>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row>
    <row r="570" ht="12.75" customHeight="1">
      <c r="A570" s="27"/>
      <c r="B570" s="27"/>
      <c r="C570" s="37"/>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row>
    <row r="571" ht="12.75" customHeight="1">
      <c r="A571" s="27"/>
      <c r="B571" s="27"/>
      <c r="C571" s="37"/>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row>
    <row r="572" ht="12.75" customHeight="1">
      <c r="A572" s="27"/>
      <c r="B572" s="27"/>
      <c r="C572" s="37"/>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row>
    <row r="573" ht="12.75" customHeight="1">
      <c r="A573" s="27"/>
      <c r="B573" s="27"/>
      <c r="C573" s="3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row>
    <row r="574" ht="12.75" customHeight="1">
      <c r="A574" s="27"/>
      <c r="B574" s="27"/>
      <c r="C574" s="3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row>
    <row r="575" ht="12.75" customHeight="1">
      <c r="A575" s="27"/>
      <c r="B575" s="27"/>
      <c r="C575" s="37"/>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row>
    <row r="576" ht="12.75" customHeight="1">
      <c r="A576" s="27"/>
      <c r="B576" s="27"/>
      <c r="C576" s="37"/>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row>
    <row r="577" ht="12.75" customHeight="1">
      <c r="A577" s="27"/>
      <c r="B577" s="27"/>
      <c r="C577" s="37"/>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row>
    <row r="578" ht="12.75" customHeight="1">
      <c r="A578" s="27"/>
      <c r="B578" s="27"/>
      <c r="C578" s="37"/>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row>
    <row r="579" ht="12.75" customHeight="1">
      <c r="A579" s="27"/>
      <c r="B579" s="27"/>
      <c r="C579" s="37"/>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row>
    <row r="580" ht="12.75" customHeight="1">
      <c r="A580" s="27"/>
      <c r="B580" s="27"/>
      <c r="C580" s="37"/>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row>
    <row r="581" ht="12.75" customHeight="1">
      <c r="A581" s="27"/>
      <c r="B581" s="27"/>
      <c r="C581" s="37"/>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row>
    <row r="582" ht="12.75" customHeight="1">
      <c r="A582" s="27"/>
      <c r="B582" s="27"/>
      <c r="C582" s="37"/>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row>
    <row r="583" ht="12.75" customHeight="1">
      <c r="A583" s="27"/>
      <c r="B583" s="27"/>
      <c r="C583" s="3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row>
    <row r="584" ht="12.75" customHeight="1">
      <c r="A584" s="27"/>
      <c r="B584" s="27"/>
      <c r="C584" s="37"/>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row>
    <row r="585" ht="12.75" customHeight="1">
      <c r="A585" s="27"/>
      <c r="B585" s="27"/>
      <c r="C585" s="37"/>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row>
    <row r="586" ht="12.75" customHeight="1">
      <c r="A586" s="27"/>
      <c r="B586" s="27"/>
      <c r="C586" s="37"/>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row>
    <row r="587" ht="12.75" customHeight="1">
      <c r="A587" s="27"/>
      <c r="B587" s="27"/>
      <c r="C587" s="37"/>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row>
    <row r="588" ht="12.75" customHeight="1">
      <c r="A588" s="27"/>
      <c r="B588" s="27"/>
      <c r="C588" s="37"/>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row>
    <row r="589" ht="12.75" customHeight="1">
      <c r="A589" s="27"/>
      <c r="B589" s="27"/>
      <c r="C589" s="37"/>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row>
    <row r="590" ht="12.75" customHeight="1">
      <c r="A590" s="27"/>
      <c r="B590" s="27"/>
      <c r="C590" s="37"/>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row>
    <row r="591" ht="12.75" customHeight="1">
      <c r="A591" s="27"/>
      <c r="B591" s="27"/>
      <c r="C591" s="37"/>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row>
    <row r="592" ht="12.75" customHeight="1">
      <c r="A592" s="27"/>
      <c r="B592" s="27"/>
      <c r="C592" s="37"/>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row>
    <row r="593" ht="12.75" customHeight="1">
      <c r="A593" s="27"/>
      <c r="B593" s="27"/>
      <c r="C593" s="37"/>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row>
    <row r="594" ht="12.75" customHeight="1">
      <c r="A594" s="27"/>
      <c r="B594" s="27"/>
      <c r="C594" s="37"/>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c r="AS594" s="27"/>
      <c r="AT594" s="27"/>
      <c r="AU594" s="27"/>
      <c r="AV594" s="27"/>
      <c r="AW594" s="27"/>
      <c r="AX594" s="27"/>
    </row>
    <row r="595" ht="12.75" customHeight="1">
      <c r="A595" s="27"/>
      <c r="B595" s="27"/>
      <c r="C595" s="37"/>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c r="AS595" s="27"/>
      <c r="AT595" s="27"/>
      <c r="AU595" s="27"/>
      <c r="AV595" s="27"/>
      <c r="AW595" s="27"/>
      <c r="AX595" s="27"/>
    </row>
    <row r="596" ht="12.75" customHeight="1">
      <c r="A596" s="27"/>
      <c r="B596" s="27"/>
      <c r="C596" s="37"/>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c r="AS596" s="27"/>
      <c r="AT596" s="27"/>
      <c r="AU596" s="27"/>
      <c r="AV596" s="27"/>
      <c r="AW596" s="27"/>
      <c r="AX596" s="27"/>
    </row>
    <row r="597" ht="12.75" customHeight="1">
      <c r="A597" s="27"/>
      <c r="B597" s="27"/>
      <c r="C597" s="37"/>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c r="AC597" s="27"/>
      <c r="AD597" s="27"/>
      <c r="AE597" s="27"/>
      <c r="AF597" s="27"/>
      <c r="AG597" s="27"/>
      <c r="AH597" s="27"/>
      <c r="AI597" s="27"/>
      <c r="AJ597" s="27"/>
      <c r="AK597" s="27"/>
      <c r="AL597" s="27"/>
      <c r="AM597" s="27"/>
      <c r="AN597" s="27"/>
      <c r="AO597" s="27"/>
      <c r="AP597" s="27"/>
      <c r="AQ597" s="27"/>
      <c r="AR597" s="27"/>
      <c r="AS597" s="27"/>
      <c r="AT597" s="27"/>
      <c r="AU597" s="27"/>
      <c r="AV597" s="27"/>
      <c r="AW597" s="27"/>
      <c r="AX597" s="27"/>
    </row>
    <row r="598" ht="12.75" customHeight="1">
      <c r="A598" s="27"/>
      <c r="B598" s="27"/>
      <c r="C598" s="37"/>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c r="AC598" s="27"/>
      <c r="AD598" s="27"/>
      <c r="AE598" s="27"/>
      <c r="AF598" s="27"/>
      <c r="AG598" s="27"/>
      <c r="AH598" s="27"/>
      <c r="AI598" s="27"/>
      <c r="AJ598" s="27"/>
      <c r="AK598" s="27"/>
      <c r="AL598" s="27"/>
      <c r="AM598" s="27"/>
      <c r="AN598" s="27"/>
      <c r="AO598" s="27"/>
      <c r="AP598" s="27"/>
      <c r="AQ598" s="27"/>
      <c r="AR598" s="27"/>
      <c r="AS598" s="27"/>
      <c r="AT598" s="27"/>
      <c r="AU598" s="27"/>
      <c r="AV598" s="27"/>
      <c r="AW598" s="27"/>
      <c r="AX598" s="27"/>
    </row>
    <row r="599" ht="12.75" customHeight="1">
      <c r="A599" s="27"/>
      <c r="B599" s="27"/>
      <c r="C599" s="37"/>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c r="AC599" s="27"/>
      <c r="AD599" s="27"/>
      <c r="AE599" s="27"/>
      <c r="AF599" s="27"/>
      <c r="AG599" s="27"/>
      <c r="AH599" s="27"/>
      <c r="AI599" s="27"/>
      <c r="AJ599" s="27"/>
      <c r="AK599" s="27"/>
      <c r="AL599" s="27"/>
      <c r="AM599" s="27"/>
      <c r="AN599" s="27"/>
      <c r="AO599" s="27"/>
      <c r="AP599" s="27"/>
      <c r="AQ599" s="27"/>
      <c r="AR599" s="27"/>
      <c r="AS599" s="27"/>
      <c r="AT599" s="27"/>
      <c r="AU599" s="27"/>
      <c r="AV599" s="27"/>
      <c r="AW599" s="27"/>
      <c r="AX599" s="27"/>
    </row>
    <row r="600" ht="12.75" customHeight="1">
      <c r="A600" s="27"/>
      <c r="B600" s="27"/>
      <c r="C600" s="37"/>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c r="AC600" s="27"/>
      <c r="AD600" s="27"/>
      <c r="AE600" s="27"/>
      <c r="AF600" s="27"/>
      <c r="AG600" s="27"/>
      <c r="AH600" s="27"/>
      <c r="AI600" s="27"/>
      <c r="AJ600" s="27"/>
      <c r="AK600" s="27"/>
      <c r="AL600" s="27"/>
      <c r="AM600" s="27"/>
      <c r="AN600" s="27"/>
      <c r="AO600" s="27"/>
      <c r="AP600" s="27"/>
      <c r="AQ600" s="27"/>
      <c r="AR600" s="27"/>
      <c r="AS600" s="27"/>
      <c r="AT600" s="27"/>
      <c r="AU600" s="27"/>
      <c r="AV600" s="27"/>
      <c r="AW600" s="27"/>
      <c r="AX600" s="27"/>
    </row>
    <row r="601" ht="12.75" customHeight="1">
      <c r="A601" s="27"/>
      <c r="B601" s="27"/>
      <c r="C601" s="37"/>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c r="AC601" s="27"/>
      <c r="AD601" s="27"/>
      <c r="AE601" s="27"/>
      <c r="AF601" s="27"/>
      <c r="AG601" s="27"/>
      <c r="AH601" s="27"/>
      <c r="AI601" s="27"/>
      <c r="AJ601" s="27"/>
      <c r="AK601" s="27"/>
      <c r="AL601" s="27"/>
      <c r="AM601" s="27"/>
      <c r="AN601" s="27"/>
      <c r="AO601" s="27"/>
      <c r="AP601" s="27"/>
      <c r="AQ601" s="27"/>
      <c r="AR601" s="27"/>
      <c r="AS601" s="27"/>
      <c r="AT601" s="27"/>
      <c r="AU601" s="27"/>
      <c r="AV601" s="27"/>
      <c r="AW601" s="27"/>
      <c r="AX601" s="27"/>
    </row>
    <row r="602" ht="12.75" customHeight="1">
      <c r="A602" s="27"/>
      <c r="B602" s="27"/>
      <c r="C602" s="37"/>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c r="AC602" s="27"/>
      <c r="AD602" s="27"/>
      <c r="AE602" s="27"/>
      <c r="AF602" s="27"/>
      <c r="AG602" s="27"/>
      <c r="AH602" s="27"/>
      <c r="AI602" s="27"/>
      <c r="AJ602" s="27"/>
      <c r="AK602" s="27"/>
      <c r="AL602" s="27"/>
      <c r="AM602" s="27"/>
      <c r="AN602" s="27"/>
      <c r="AO602" s="27"/>
      <c r="AP602" s="27"/>
      <c r="AQ602" s="27"/>
      <c r="AR602" s="27"/>
      <c r="AS602" s="27"/>
      <c r="AT602" s="27"/>
      <c r="AU602" s="27"/>
      <c r="AV602" s="27"/>
      <c r="AW602" s="27"/>
      <c r="AX602" s="27"/>
    </row>
    <row r="603" ht="12.75" customHeight="1">
      <c r="A603" s="27"/>
      <c r="B603" s="27"/>
      <c r="C603" s="37"/>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c r="AC603" s="27"/>
      <c r="AD603" s="27"/>
      <c r="AE603" s="27"/>
      <c r="AF603" s="27"/>
      <c r="AG603" s="27"/>
      <c r="AH603" s="27"/>
      <c r="AI603" s="27"/>
      <c r="AJ603" s="27"/>
      <c r="AK603" s="27"/>
      <c r="AL603" s="27"/>
      <c r="AM603" s="27"/>
      <c r="AN603" s="27"/>
      <c r="AO603" s="27"/>
      <c r="AP603" s="27"/>
      <c r="AQ603" s="27"/>
      <c r="AR603" s="27"/>
      <c r="AS603" s="27"/>
      <c r="AT603" s="27"/>
      <c r="AU603" s="27"/>
      <c r="AV603" s="27"/>
      <c r="AW603" s="27"/>
      <c r="AX603" s="27"/>
    </row>
    <row r="604" ht="12.75" customHeight="1">
      <c r="A604" s="27"/>
      <c r="B604" s="27"/>
      <c r="C604" s="37"/>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c r="AC604" s="27"/>
      <c r="AD604" s="27"/>
      <c r="AE604" s="27"/>
      <c r="AF604" s="27"/>
      <c r="AG604" s="27"/>
      <c r="AH604" s="27"/>
      <c r="AI604" s="27"/>
      <c r="AJ604" s="27"/>
      <c r="AK604" s="27"/>
      <c r="AL604" s="27"/>
      <c r="AM604" s="27"/>
      <c r="AN604" s="27"/>
      <c r="AO604" s="27"/>
      <c r="AP604" s="27"/>
      <c r="AQ604" s="27"/>
      <c r="AR604" s="27"/>
      <c r="AS604" s="27"/>
      <c r="AT604" s="27"/>
      <c r="AU604" s="27"/>
      <c r="AV604" s="27"/>
      <c r="AW604" s="27"/>
      <c r="AX604" s="27"/>
    </row>
    <row r="605" ht="12.75" customHeight="1">
      <c r="A605" s="27"/>
      <c r="B605" s="27"/>
      <c r="C605" s="37"/>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c r="AC605" s="27"/>
      <c r="AD605" s="27"/>
      <c r="AE605" s="27"/>
      <c r="AF605" s="27"/>
      <c r="AG605" s="27"/>
      <c r="AH605" s="27"/>
      <c r="AI605" s="27"/>
      <c r="AJ605" s="27"/>
      <c r="AK605" s="27"/>
      <c r="AL605" s="27"/>
      <c r="AM605" s="27"/>
      <c r="AN605" s="27"/>
      <c r="AO605" s="27"/>
      <c r="AP605" s="27"/>
      <c r="AQ605" s="27"/>
      <c r="AR605" s="27"/>
      <c r="AS605" s="27"/>
      <c r="AT605" s="27"/>
      <c r="AU605" s="27"/>
      <c r="AV605" s="27"/>
      <c r="AW605" s="27"/>
      <c r="AX605" s="27"/>
    </row>
    <row r="606" ht="12.75" customHeight="1">
      <c r="A606" s="27"/>
      <c r="B606" s="27"/>
      <c r="C606" s="37"/>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c r="AC606" s="27"/>
      <c r="AD606" s="27"/>
      <c r="AE606" s="27"/>
      <c r="AF606" s="27"/>
      <c r="AG606" s="27"/>
      <c r="AH606" s="27"/>
      <c r="AI606" s="27"/>
      <c r="AJ606" s="27"/>
      <c r="AK606" s="27"/>
      <c r="AL606" s="27"/>
      <c r="AM606" s="27"/>
      <c r="AN606" s="27"/>
      <c r="AO606" s="27"/>
      <c r="AP606" s="27"/>
      <c r="AQ606" s="27"/>
      <c r="AR606" s="27"/>
      <c r="AS606" s="27"/>
      <c r="AT606" s="27"/>
      <c r="AU606" s="27"/>
      <c r="AV606" s="27"/>
      <c r="AW606" s="27"/>
      <c r="AX606" s="27"/>
    </row>
    <row r="607" ht="12.75" customHeight="1">
      <c r="A607" s="27"/>
      <c r="B607" s="27"/>
      <c r="C607" s="37"/>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c r="AC607" s="27"/>
      <c r="AD607" s="27"/>
      <c r="AE607" s="27"/>
      <c r="AF607" s="27"/>
      <c r="AG607" s="27"/>
      <c r="AH607" s="27"/>
      <c r="AI607" s="27"/>
      <c r="AJ607" s="27"/>
      <c r="AK607" s="27"/>
      <c r="AL607" s="27"/>
      <c r="AM607" s="27"/>
      <c r="AN607" s="27"/>
      <c r="AO607" s="27"/>
      <c r="AP607" s="27"/>
      <c r="AQ607" s="27"/>
      <c r="AR607" s="27"/>
      <c r="AS607" s="27"/>
      <c r="AT607" s="27"/>
      <c r="AU607" s="27"/>
      <c r="AV607" s="27"/>
      <c r="AW607" s="27"/>
      <c r="AX607" s="27"/>
    </row>
    <row r="608" ht="12.75" customHeight="1">
      <c r="A608" s="27"/>
      <c r="B608" s="27"/>
      <c r="C608" s="37"/>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c r="AC608" s="27"/>
      <c r="AD608" s="27"/>
      <c r="AE608" s="27"/>
      <c r="AF608" s="27"/>
      <c r="AG608" s="27"/>
      <c r="AH608" s="27"/>
      <c r="AI608" s="27"/>
      <c r="AJ608" s="27"/>
      <c r="AK608" s="27"/>
      <c r="AL608" s="27"/>
      <c r="AM608" s="27"/>
      <c r="AN608" s="27"/>
      <c r="AO608" s="27"/>
      <c r="AP608" s="27"/>
      <c r="AQ608" s="27"/>
      <c r="AR608" s="27"/>
      <c r="AS608" s="27"/>
      <c r="AT608" s="27"/>
      <c r="AU608" s="27"/>
      <c r="AV608" s="27"/>
      <c r="AW608" s="27"/>
      <c r="AX608" s="27"/>
    </row>
    <row r="609" ht="12.75" customHeight="1">
      <c r="A609" s="27"/>
      <c r="B609" s="27"/>
      <c r="C609" s="37"/>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c r="AC609" s="27"/>
      <c r="AD609" s="27"/>
      <c r="AE609" s="27"/>
      <c r="AF609" s="27"/>
      <c r="AG609" s="27"/>
      <c r="AH609" s="27"/>
      <c r="AI609" s="27"/>
      <c r="AJ609" s="27"/>
      <c r="AK609" s="27"/>
      <c r="AL609" s="27"/>
      <c r="AM609" s="27"/>
      <c r="AN609" s="27"/>
      <c r="AO609" s="27"/>
      <c r="AP609" s="27"/>
      <c r="AQ609" s="27"/>
      <c r="AR609" s="27"/>
      <c r="AS609" s="27"/>
      <c r="AT609" s="27"/>
      <c r="AU609" s="27"/>
      <c r="AV609" s="27"/>
      <c r="AW609" s="27"/>
      <c r="AX609" s="27"/>
    </row>
    <row r="610" ht="12.75" customHeight="1">
      <c r="A610" s="27"/>
      <c r="B610" s="27"/>
      <c r="C610" s="37"/>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c r="AC610" s="27"/>
      <c r="AD610" s="27"/>
      <c r="AE610" s="27"/>
      <c r="AF610" s="27"/>
      <c r="AG610" s="27"/>
      <c r="AH610" s="27"/>
      <c r="AI610" s="27"/>
      <c r="AJ610" s="27"/>
      <c r="AK610" s="27"/>
      <c r="AL610" s="27"/>
      <c r="AM610" s="27"/>
      <c r="AN610" s="27"/>
      <c r="AO610" s="27"/>
      <c r="AP610" s="27"/>
      <c r="AQ610" s="27"/>
      <c r="AR610" s="27"/>
      <c r="AS610" s="27"/>
      <c r="AT610" s="27"/>
      <c r="AU610" s="27"/>
      <c r="AV610" s="27"/>
      <c r="AW610" s="27"/>
      <c r="AX610" s="27"/>
    </row>
    <row r="611" ht="12.75" customHeight="1">
      <c r="A611" s="27"/>
      <c r="B611" s="27"/>
      <c r="C611" s="37"/>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c r="AC611" s="27"/>
      <c r="AD611" s="27"/>
      <c r="AE611" s="27"/>
      <c r="AF611" s="27"/>
      <c r="AG611" s="27"/>
      <c r="AH611" s="27"/>
      <c r="AI611" s="27"/>
      <c r="AJ611" s="27"/>
      <c r="AK611" s="27"/>
      <c r="AL611" s="27"/>
      <c r="AM611" s="27"/>
      <c r="AN611" s="27"/>
      <c r="AO611" s="27"/>
      <c r="AP611" s="27"/>
      <c r="AQ611" s="27"/>
      <c r="AR611" s="27"/>
      <c r="AS611" s="27"/>
      <c r="AT611" s="27"/>
      <c r="AU611" s="27"/>
      <c r="AV611" s="27"/>
      <c r="AW611" s="27"/>
      <c r="AX611" s="27"/>
    </row>
    <row r="612" ht="12.75" customHeight="1">
      <c r="A612" s="27"/>
      <c r="B612" s="27"/>
      <c r="C612" s="37"/>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c r="AC612" s="27"/>
      <c r="AD612" s="27"/>
      <c r="AE612" s="27"/>
      <c r="AF612" s="27"/>
      <c r="AG612" s="27"/>
      <c r="AH612" s="27"/>
      <c r="AI612" s="27"/>
      <c r="AJ612" s="27"/>
      <c r="AK612" s="27"/>
      <c r="AL612" s="27"/>
      <c r="AM612" s="27"/>
      <c r="AN612" s="27"/>
      <c r="AO612" s="27"/>
      <c r="AP612" s="27"/>
      <c r="AQ612" s="27"/>
      <c r="AR612" s="27"/>
      <c r="AS612" s="27"/>
      <c r="AT612" s="27"/>
      <c r="AU612" s="27"/>
      <c r="AV612" s="27"/>
      <c r="AW612" s="27"/>
      <c r="AX612" s="27"/>
    </row>
    <row r="613" ht="12.75" customHeight="1">
      <c r="A613" s="27"/>
      <c r="B613" s="27"/>
      <c r="C613" s="37"/>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c r="AC613" s="27"/>
      <c r="AD613" s="27"/>
      <c r="AE613" s="27"/>
      <c r="AF613" s="27"/>
      <c r="AG613" s="27"/>
      <c r="AH613" s="27"/>
      <c r="AI613" s="27"/>
      <c r="AJ613" s="27"/>
      <c r="AK613" s="27"/>
      <c r="AL613" s="27"/>
      <c r="AM613" s="27"/>
      <c r="AN613" s="27"/>
      <c r="AO613" s="27"/>
      <c r="AP613" s="27"/>
      <c r="AQ613" s="27"/>
      <c r="AR613" s="27"/>
      <c r="AS613" s="27"/>
      <c r="AT613" s="27"/>
      <c r="AU613" s="27"/>
      <c r="AV613" s="27"/>
      <c r="AW613" s="27"/>
      <c r="AX613" s="27"/>
    </row>
    <row r="614" ht="12.75" customHeight="1">
      <c r="A614" s="27"/>
      <c r="B614" s="27"/>
      <c r="C614" s="37"/>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c r="AC614" s="27"/>
      <c r="AD614" s="27"/>
      <c r="AE614" s="27"/>
      <c r="AF614" s="27"/>
      <c r="AG614" s="27"/>
      <c r="AH614" s="27"/>
      <c r="AI614" s="27"/>
      <c r="AJ614" s="27"/>
      <c r="AK614" s="27"/>
      <c r="AL614" s="27"/>
      <c r="AM614" s="27"/>
      <c r="AN614" s="27"/>
      <c r="AO614" s="27"/>
      <c r="AP614" s="27"/>
      <c r="AQ614" s="27"/>
      <c r="AR614" s="27"/>
      <c r="AS614" s="27"/>
      <c r="AT614" s="27"/>
      <c r="AU614" s="27"/>
      <c r="AV614" s="27"/>
      <c r="AW614" s="27"/>
      <c r="AX614" s="27"/>
    </row>
    <row r="615" ht="12.75" customHeight="1">
      <c r="A615" s="27"/>
      <c r="B615" s="27"/>
      <c r="C615" s="37"/>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c r="AC615" s="27"/>
      <c r="AD615" s="27"/>
      <c r="AE615" s="27"/>
      <c r="AF615" s="27"/>
      <c r="AG615" s="27"/>
      <c r="AH615" s="27"/>
      <c r="AI615" s="27"/>
      <c r="AJ615" s="27"/>
      <c r="AK615" s="27"/>
      <c r="AL615" s="27"/>
      <c r="AM615" s="27"/>
      <c r="AN615" s="27"/>
      <c r="AO615" s="27"/>
      <c r="AP615" s="27"/>
      <c r="AQ615" s="27"/>
      <c r="AR615" s="27"/>
      <c r="AS615" s="27"/>
      <c r="AT615" s="27"/>
      <c r="AU615" s="27"/>
      <c r="AV615" s="27"/>
      <c r="AW615" s="27"/>
      <c r="AX615" s="27"/>
    </row>
    <row r="616" ht="12.75" customHeight="1">
      <c r="A616" s="27"/>
      <c r="B616" s="27"/>
      <c r="C616" s="37"/>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c r="AC616" s="27"/>
      <c r="AD616" s="27"/>
      <c r="AE616" s="27"/>
      <c r="AF616" s="27"/>
      <c r="AG616" s="27"/>
      <c r="AH616" s="27"/>
      <c r="AI616" s="27"/>
      <c r="AJ616" s="27"/>
      <c r="AK616" s="27"/>
      <c r="AL616" s="27"/>
      <c r="AM616" s="27"/>
      <c r="AN616" s="27"/>
      <c r="AO616" s="27"/>
      <c r="AP616" s="27"/>
      <c r="AQ616" s="27"/>
      <c r="AR616" s="27"/>
      <c r="AS616" s="27"/>
      <c r="AT616" s="27"/>
      <c r="AU616" s="27"/>
      <c r="AV616" s="27"/>
      <c r="AW616" s="27"/>
      <c r="AX616" s="27"/>
    </row>
    <row r="617" ht="12.75" customHeight="1">
      <c r="A617" s="27"/>
      <c r="B617" s="27"/>
      <c r="C617" s="37"/>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c r="AC617" s="27"/>
      <c r="AD617" s="27"/>
      <c r="AE617" s="27"/>
      <c r="AF617" s="27"/>
      <c r="AG617" s="27"/>
      <c r="AH617" s="27"/>
      <c r="AI617" s="27"/>
      <c r="AJ617" s="27"/>
      <c r="AK617" s="27"/>
      <c r="AL617" s="27"/>
      <c r="AM617" s="27"/>
      <c r="AN617" s="27"/>
      <c r="AO617" s="27"/>
      <c r="AP617" s="27"/>
      <c r="AQ617" s="27"/>
      <c r="AR617" s="27"/>
      <c r="AS617" s="27"/>
      <c r="AT617" s="27"/>
      <c r="AU617" s="27"/>
      <c r="AV617" s="27"/>
      <c r="AW617" s="27"/>
      <c r="AX617" s="27"/>
    </row>
    <row r="618" ht="12.75" customHeight="1">
      <c r="A618" s="27"/>
      <c r="B618" s="27"/>
      <c r="C618" s="37"/>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c r="AC618" s="27"/>
      <c r="AD618" s="27"/>
      <c r="AE618" s="27"/>
      <c r="AF618" s="27"/>
      <c r="AG618" s="27"/>
      <c r="AH618" s="27"/>
      <c r="AI618" s="27"/>
      <c r="AJ618" s="27"/>
      <c r="AK618" s="27"/>
      <c r="AL618" s="27"/>
      <c r="AM618" s="27"/>
      <c r="AN618" s="27"/>
      <c r="AO618" s="27"/>
      <c r="AP618" s="27"/>
      <c r="AQ618" s="27"/>
      <c r="AR618" s="27"/>
      <c r="AS618" s="27"/>
      <c r="AT618" s="27"/>
      <c r="AU618" s="27"/>
      <c r="AV618" s="27"/>
      <c r="AW618" s="27"/>
      <c r="AX618" s="27"/>
    </row>
    <row r="619" ht="12.75" customHeight="1">
      <c r="A619" s="27"/>
      <c r="B619" s="27"/>
      <c r="C619" s="37"/>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c r="AC619" s="27"/>
      <c r="AD619" s="27"/>
      <c r="AE619" s="27"/>
      <c r="AF619" s="27"/>
      <c r="AG619" s="27"/>
      <c r="AH619" s="27"/>
      <c r="AI619" s="27"/>
      <c r="AJ619" s="27"/>
      <c r="AK619" s="27"/>
      <c r="AL619" s="27"/>
      <c r="AM619" s="27"/>
      <c r="AN619" s="27"/>
      <c r="AO619" s="27"/>
      <c r="AP619" s="27"/>
      <c r="AQ619" s="27"/>
      <c r="AR619" s="27"/>
      <c r="AS619" s="27"/>
      <c r="AT619" s="27"/>
      <c r="AU619" s="27"/>
      <c r="AV619" s="27"/>
      <c r="AW619" s="27"/>
      <c r="AX619" s="27"/>
    </row>
    <row r="620" ht="12.75" customHeight="1">
      <c r="A620" s="27"/>
      <c r="B620" s="27"/>
      <c r="C620" s="37"/>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c r="AC620" s="27"/>
      <c r="AD620" s="27"/>
      <c r="AE620" s="27"/>
      <c r="AF620" s="27"/>
      <c r="AG620" s="27"/>
      <c r="AH620" s="27"/>
      <c r="AI620" s="27"/>
      <c r="AJ620" s="27"/>
      <c r="AK620" s="27"/>
      <c r="AL620" s="27"/>
      <c r="AM620" s="27"/>
      <c r="AN620" s="27"/>
      <c r="AO620" s="27"/>
      <c r="AP620" s="27"/>
      <c r="AQ620" s="27"/>
      <c r="AR620" s="27"/>
      <c r="AS620" s="27"/>
      <c r="AT620" s="27"/>
      <c r="AU620" s="27"/>
      <c r="AV620" s="27"/>
      <c r="AW620" s="27"/>
      <c r="AX620" s="27"/>
    </row>
    <row r="621" ht="12.75" customHeight="1">
      <c r="A621" s="27"/>
      <c r="B621" s="27"/>
      <c r="C621" s="37"/>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c r="AC621" s="27"/>
      <c r="AD621" s="27"/>
      <c r="AE621" s="27"/>
      <c r="AF621" s="27"/>
      <c r="AG621" s="27"/>
      <c r="AH621" s="27"/>
      <c r="AI621" s="27"/>
      <c r="AJ621" s="27"/>
      <c r="AK621" s="27"/>
      <c r="AL621" s="27"/>
      <c r="AM621" s="27"/>
      <c r="AN621" s="27"/>
      <c r="AO621" s="27"/>
      <c r="AP621" s="27"/>
      <c r="AQ621" s="27"/>
      <c r="AR621" s="27"/>
      <c r="AS621" s="27"/>
      <c r="AT621" s="27"/>
      <c r="AU621" s="27"/>
      <c r="AV621" s="27"/>
      <c r="AW621" s="27"/>
      <c r="AX621" s="27"/>
    </row>
    <row r="622" ht="12.75" customHeight="1">
      <c r="A622" s="27"/>
      <c r="B622" s="27"/>
      <c r="C622" s="37"/>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c r="AC622" s="27"/>
      <c r="AD622" s="27"/>
      <c r="AE622" s="27"/>
      <c r="AF622" s="27"/>
      <c r="AG622" s="27"/>
      <c r="AH622" s="27"/>
      <c r="AI622" s="27"/>
      <c r="AJ622" s="27"/>
      <c r="AK622" s="27"/>
      <c r="AL622" s="27"/>
      <c r="AM622" s="27"/>
      <c r="AN622" s="27"/>
      <c r="AO622" s="27"/>
      <c r="AP622" s="27"/>
      <c r="AQ622" s="27"/>
      <c r="AR622" s="27"/>
      <c r="AS622" s="27"/>
      <c r="AT622" s="27"/>
      <c r="AU622" s="27"/>
      <c r="AV622" s="27"/>
      <c r="AW622" s="27"/>
      <c r="AX622" s="27"/>
    </row>
    <row r="623" ht="12.75" customHeight="1">
      <c r="A623" s="27"/>
      <c r="B623" s="27"/>
      <c r="C623" s="37"/>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c r="AC623" s="27"/>
      <c r="AD623" s="27"/>
      <c r="AE623" s="27"/>
      <c r="AF623" s="27"/>
      <c r="AG623" s="27"/>
      <c r="AH623" s="27"/>
      <c r="AI623" s="27"/>
      <c r="AJ623" s="27"/>
      <c r="AK623" s="27"/>
      <c r="AL623" s="27"/>
      <c r="AM623" s="27"/>
      <c r="AN623" s="27"/>
      <c r="AO623" s="27"/>
      <c r="AP623" s="27"/>
      <c r="AQ623" s="27"/>
      <c r="AR623" s="27"/>
      <c r="AS623" s="27"/>
      <c r="AT623" s="27"/>
      <c r="AU623" s="27"/>
      <c r="AV623" s="27"/>
      <c r="AW623" s="27"/>
      <c r="AX623" s="27"/>
    </row>
    <row r="624" ht="12.75" customHeight="1">
      <c r="A624" s="27"/>
      <c r="B624" s="27"/>
      <c r="C624" s="37"/>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c r="AC624" s="27"/>
      <c r="AD624" s="27"/>
      <c r="AE624" s="27"/>
      <c r="AF624" s="27"/>
      <c r="AG624" s="27"/>
      <c r="AH624" s="27"/>
      <c r="AI624" s="27"/>
      <c r="AJ624" s="27"/>
      <c r="AK624" s="27"/>
      <c r="AL624" s="27"/>
      <c r="AM624" s="27"/>
      <c r="AN624" s="27"/>
      <c r="AO624" s="27"/>
      <c r="AP624" s="27"/>
      <c r="AQ624" s="27"/>
      <c r="AR624" s="27"/>
      <c r="AS624" s="27"/>
      <c r="AT624" s="27"/>
      <c r="AU624" s="27"/>
      <c r="AV624" s="27"/>
      <c r="AW624" s="27"/>
      <c r="AX624" s="27"/>
    </row>
    <row r="625" ht="12.75" customHeight="1">
      <c r="A625" s="27"/>
      <c r="B625" s="27"/>
      <c r="C625" s="37"/>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c r="AC625" s="27"/>
      <c r="AD625" s="27"/>
      <c r="AE625" s="27"/>
      <c r="AF625" s="27"/>
      <c r="AG625" s="27"/>
      <c r="AH625" s="27"/>
      <c r="AI625" s="27"/>
      <c r="AJ625" s="27"/>
      <c r="AK625" s="27"/>
      <c r="AL625" s="27"/>
      <c r="AM625" s="27"/>
      <c r="AN625" s="27"/>
      <c r="AO625" s="27"/>
      <c r="AP625" s="27"/>
      <c r="AQ625" s="27"/>
      <c r="AR625" s="27"/>
      <c r="AS625" s="27"/>
      <c r="AT625" s="27"/>
      <c r="AU625" s="27"/>
      <c r="AV625" s="27"/>
      <c r="AW625" s="27"/>
      <c r="AX625" s="27"/>
    </row>
    <row r="626" ht="12.75" customHeight="1">
      <c r="A626" s="27"/>
      <c r="B626" s="27"/>
      <c r="C626" s="37"/>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c r="AC626" s="27"/>
      <c r="AD626" s="27"/>
      <c r="AE626" s="27"/>
      <c r="AF626" s="27"/>
      <c r="AG626" s="27"/>
      <c r="AH626" s="27"/>
      <c r="AI626" s="27"/>
      <c r="AJ626" s="27"/>
      <c r="AK626" s="27"/>
      <c r="AL626" s="27"/>
      <c r="AM626" s="27"/>
      <c r="AN626" s="27"/>
      <c r="AO626" s="27"/>
      <c r="AP626" s="27"/>
      <c r="AQ626" s="27"/>
      <c r="AR626" s="27"/>
      <c r="AS626" s="27"/>
      <c r="AT626" s="27"/>
      <c r="AU626" s="27"/>
      <c r="AV626" s="27"/>
      <c r="AW626" s="27"/>
      <c r="AX626" s="27"/>
    </row>
    <row r="627" ht="12.75" customHeight="1">
      <c r="A627" s="27"/>
      <c r="B627" s="27"/>
      <c r="C627" s="37"/>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c r="AC627" s="27"/>
      <c r="AD627" s="27"/>
      <c r="AE627" s="27"/>
      <c r="AF627" s="27"/>
      <c r="AG627" s="27"/>
      <c r="AH627" s="27"/>
      <c r="AI627" s="27"/>
      <c r="AJ627" s="27"/>
      <c r="AK627" s="27"/>
      <c r="AL627" s="27"/>
      <c r="AM627" s="27"/>
      <c r="AN627" s="27"/>
      <c r="AO627" s="27"/>
      <c r="AP627" s="27"/>
      <c r="AQ627" s="27"/>
      <c r="AR627" s="27"/>
      <c r="AS627" s="27"/>
      <c r="AT627" s="27"/>
      <c r="AU627" s="27"/>
      <c r="AV627" s="27"/>
      <c r="AW627" s="27"/>
      <c r="AX627" s="27"/>
    </row>
    <row r="628" ht="12.75" customHeight="1">
      <c r="A628" s="27"/>
      <c r="B628" s="27"/>
      <c r="C628" s="37"/>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c r="AC628" s="27"/>
      <c r="AD628" s="27"/>
      <c r="AE628" s="27"/>
      <c r="AF628" s="27"/>
      <c r="AG628" s="27"/>
      <c r="AH628" s="27"/>
      <c r="AI628" s="27"/>
      <c r="AJ628" s="27"/>
      <c r="AK628" s="27"/>
      <c r="AL628" s="27"/>
      <c r="AM628" s="27"/>
      <c r="AN628" s="27"/>
      <c r="AO628" s="27"/>
      <c r="AP628" s="27"/>
      <c r="AQ628" s="27"/>
      <c r="AR628" s="27"/>
      <c r="AS628" s="27"/>
      <c r="AT628" s="27"/>
      <c r="AU628" s="27"/>
      <c r="AV628" s="27"/>
      <c r="AW628" s="27"/>
      <c r="AX628" s="27"/>
    </row>
    <row r="629" ht="12.75" customHeight="1">
      <c r="A629" s="27"/>
      <c r="B629" s="27"/>
      <c r="C629" s="37"/>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c r="AC629" s="27"/>
      <c r="AD629" s="27"/>
      <c r="AE629" s="27"/>
      <c r="AF629" s="27"/>
      <c r="AG629" s="27"/>
      <c r="AH629" s="27"/>
      <c r="AI629" s="27"/>
      <c r="AJ629" s="27"/>
      <c r="AK629" s="27"/>
      <c r="AL629" s="27"/>
      <c r="AM629" s="27"/>
      <c r="AN629" s="27"/>
      <c r="AO629" s="27"/>
      <c r="AP629" s="27"/>
      <c r="AQ629" s="27"/>
      <c r="AR629" s="27"/>
      <c r="AS629" s="27"/>
      <c r="AT629" s="27"/>
      <c r="AU629" s="27"/>
      <c r="AV629" s="27"/>
      <c r="AW629" s="27"/>
      <c r="AX629" s="27"/>
    </row>
    <row r="630" ht="12.75" customHeight="1">
      <c r="A630" s="27"/>
      <c r="B630" s="27"/>
      <c r="C630" s="37"/>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c r="AC630" s="27"/>
      <c r="AD630" s="27"/>
      <c r="AE630" s="27"/>
      <c r="AF630" s="27"/>
      <c r="AG630" s="27"/>
      <c r="AH630" s="27"/>
      <c r="AI630" s="27"/>
      <c r="AJ630" s="27"/>
      <c r="AK630" s="27"/>
      <c r="AL630" s="27"/>
      <c r="AM630" s="27"/>
      <c r="AN630" s="27"/>
      <c r="AO630" s="27"/>
      <c r="AP630" s="27"/>
      <c r="AQ630" s="27"/>
      <c r="AR630" s="27"/>
      <c r="AS630" s="27"/>
      <c r="AT630" s="27"/>
      <c r="AU630" s="27"/>
      <c r="AV630" s="27"/>
      <c r="AW630" s="27"/>
      <c r="AX630" s="27"/>
    </row>
    <row r="631" ht="12.75" customHeight="1">
      <c r="A631" s="27"/>
      <c r="B631" s="27"/>
      <c r="C631" s="37"/>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c r="AC631" s="27"/>
      <c r="AD631" s="27"/>
      <c r="AE631" s="27"/>
      <c r="AF631" s="27"/>
      <c r="AG631" s="27"/>
      <c r="AH631" s="27"/>
      <c r="AI631" s="27"/>
      <c r="AJ631" s="27"/>
      <c r="AK631" s="27"/>
      <c r="AL631" s="27"/>
      <c r="AM631" s="27"/>
      <c r="AN631" s="27"/>
      <c r="AO631" s="27"/>
      <c r="AP631" s="27"/>
      <c r="AQ631" s="27"/>
      <c r="AR631" s="27"/>
      <c r="AS631" s="27"/>
      <c r="AT631" s="27"/>
      <c r="AU631" s="27"/>
      <c r="AV631" s="27"/>
      <c r="AW631" s="27"/>
      <c r="AX631" s="27"/>
    </row>
    <row r="632" ht="12.75" customHeight="1">
      <c r="A632" s="27"/>
      <c r="B632" s="27"/>
      <c r="C632" s="37"/>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c r="AC632" s="27"/>
      <c r="AD632" s="27"/>
      <c r="AE632" s="27"/>
      <c r="AF632" s="27"/>
      <c r="AG632" s="27"/>
      <c r="AH632" s="27"/>
      <c r="AI632" s="27"/>
      <c r="AJ632" s="27"/>
      <c r="AK632" s="27"/>
      <c r="AL632" s="27"/>
      <c r="AM632" s="27"/>
      <c r="AN632" s="27"/>
      <c r="AO632" s="27"/>
      <c r="AP632" s="27"/>
      <c r="AQ632" s="27"/>
      <c r="AR632" s="27"/>
      <c r="AS632" s="27"/>
      <c r="AT632" s="27"/>
      <c r="AU632" s="27"/>
      <c r="AV632" s="27"/>
      <c r="AW632" s="27"/>
      <c r="AX632" s="27"/>
    </row>
    <row r="633" ht="12.75" customHeight="1">
      <c r="A633" s="27"/>
      <c r="B633" s="27"/>
      <c r="C633" s="37"/>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c r="AC633" s="27"/>
      <c r="AD633" s="27"/>
      <c r="AE633" s="27"/>
      <c r="AF633" s="27"/>
      <c r="AG633" s="27"/>
      <c r="AH633" s="27"/>
      <c r="AI633" s="27"/>
      <c r="AJ633" s="27"/>
      <c r="AK633" s="27"/>
      <c r="AL633" s="27"/>
      <c r="AM633" s="27"/>
      <c r="AN633" s="27"/>
      <c r="AO633" s="27"/>
      <c r="AP633" s="27"/>
      <c r="AQ633" s="27"/>
      <c r="AR633" s="27"/>
      <c r="AS633" s="27"/>
      <c r="AT633" s="27"/>
      <c r="AU633" s="27"/>
      <c r="AV633" s="27"/>
      <c r="AW633" s="27"/>
      <c r="AX633" s="27"/>
    </row>
    <row r="634" ht="12.75" customHeight="1">
      <c r="A634" s="27"/>
      <c r="B634" s="27"/>
      <c r="C634" s="37"/>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c r="AC634" s="27"/>
      <c r="AD634" s="27"/>
      <c r="AE634" s="27"/>
      <c r="AF634" s="27"/>
      <c r="AG634" s="27"/>
      <c r="AH634" s="27"/>
      <c r="AI634" s="27"/>
      <c r="AJ634" s="27"/>
      <c r="AK634" s="27"/>
      <c r="AL634" s="27"/>
      <c r="AM634" s="27"/>
      <c r="AN634" s="27"/>
      <c r="AO634" s="27"/>
      <c r="AP634" s="27"/>
      <c r="AQ634" s="27"/>
      <c r="AR634" s="27"/>
      <c r="AS634" s="27"/>
      <c r="AT634" s="27"/>
      <c r="AU634" s="27"/>
      <c r="AV634" s="27"/>
      <c r="AW634" s="27"/>
      <c r="AX634" s="27"/>
    </row>
    <row r="635" ht="12.75" customHeight="1">
      <c r="A635" s="27"/>
      <c r="B635" s="27"/>
      <c r="C635" s="37"/>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c r="AC635" s="27"/>
      <c r="AD635" s="27"/>
      <c r="AE635" s="27"/>
      <c r="AF635" s="27"/>
      <c r="AG635" s="27"/>
      <c r="AH635" s="27"/>
      <c r="AI635" s="27"/>
      <c r="AJ635" s="27"/>
      <c r="AK635" s="27"/>
      <c r="AL635" s="27"/>
      <c r="AM635" s="27"/>
      <c r="AN635" s="27"/>
      <c r="AO635" s="27"/>
      <c r="AP635" s="27"/>
      <c r="AQ635" s="27"/>
      <c r="AR635" s="27"/>
      <c r="AS635" s="27"/>
      <c r="AT635" s="27"/>
      <c r="AU635" s="27"/>
      <c r="AV635" s="27"/>
      <c r="AW635" s="27"/>
      <c r="AX635" s="27"/>
    </row>
    <row r="636" ht="12.75" customHeight="1">
      <c r="A636" s="27"/>
      <c r="B636" s="27"/>
      <c r="C636" s="37"/>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c r="AC636" s="27"/>
      <c r="AD636" s="27"/>
      <c r="AE636" s="27"/>
      <c r="AF636" s="27"/>
      <c r="AG636" s="27"/>
      <c r="AH636" s="27"/>
      <c r="AI636" s="27"/>
      <c r="AJ636" s="27"/>
      <c r="AK636" s="27"/>
      <c r="AL636" s="27"/>
      <c r="AM636" s="27"/>
      <c r="AN636" s="27"/>
      <c r="AO636" s="27"/>
      <c r="AP636" s="27"/>
      <c r="AQ636" s="27"/>
      <c r="AR636" s="27"/>
      <c r="AS636" s="27"/>
      <c r="AT636" s="27"/>
      <c r="AU636" s="27"/>
      <c r="AV636" s="27"/>
      <c r="AW636" s="27"/>
      <c r="AX636" s="27"/>
    </row>
    <row r="637" ht="12.75" customHeight="1">
      <c r="A637" s="27"/>
      <c r="B637" s="27"/>
      <c r="C637" s="37"/>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c r="AC637" s="27"/>
      <c r="AD637" s="27"/>
      <c r="AE637" s="27"/>
      <c r="AF637" s="27"/>
      <c r="AG637" s="27"/>
      <c r="AH637" s="27"/>
      <c r="AI637" s="27"/>
      <c r="AJ637" s="27"/>
      <c r="AK637" s="27"/>
      <c r="AL637" s="27"/>
      <c r="AM637" s="27"/>
      <c r="AN637" s="27"/>
      <c r="AO637" s="27"/>
      <c r="AP637" s="27"/>
      <c r="AQ637" s="27"/>
      <c r="AR637" s="27"/>
      <c r="AS637" s="27"/>
      <c r="AT637" s="27"/>
      <c r="AU637" s="27"/>
      <c r="AV637" s="27"/>
      <c r="AW637" s="27"/>
      <c r="AX637" s="27"/>
    </row>
    <row r="638" ht="12.75" customHeight="1">
      <c r="A638" s="27"/>
      <c r="B638" s="27"/>
      <c r="C638" s="37"/>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c r="AC638" s="27"/>
      <c r="AD638" s="27"/>
      <c r="AE638" s="27"/>
      <c r="AF638" s="27"/>
      <c r="AG638" s="27"/>
      <c r="AH638" s="27"/>
      <c r="AI638" s="27"/>
      <c r="AJ638" s="27"/>
      <c r="AK638" s="27"/>
      <c r="AL638" s="27"/>
      <c r="AM638" s="27"/>
      <c r="AN638" s="27"/>
      <c r="AO638" s="27"/>
      <c r="AP638" s="27"/>
      <c r="AQ638" s="27"/>
      <c r="AR638" s="27"/>
      <c r="AS638" s="27"/>
      <c r="AT638" s="27"/>
      <c r="AU638" s="27"/>
      <c r="AV638" s="27"/>
      <c r="AW638" s="27"/>
      <c r="AX638" s="27"/>
    </row>
    <row r="639" ht="12.75" customHeight="1">
      <c r="A639" s="27"/>
      <c r="B639" s="27"/>
      <c r="C639" s="37"/>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c r="AC639" s="27"/>
      <c r="AD639" s="27"/>
      <c r="AE639" s="27"/>
      <c r="AF639" s="27"/>
      <c r="AG639" s="27"/>
      <c r="AH639" s="27"/>
      <c r="AI639" s="27"/>
      <c r="AJ639" s="27"/>
      <c r="AK639" s="27"/>
      <c r="AL639" s="27"/>
      <c r="AM639" s="27"/>
      <c r="AN639" s="27"/>
      <c r="AO639" s="27"/>
      <c r="AP639" s="27"/>
      <c r="AQ639" s="27"/>
      <c r="AR639" s="27"/>
      <c r="AS639" s="27"/>
      <c r="AT639" s="27"/>
      <c r="AU639" s="27"/>
      <c r="AV639" s="27"/>
      <c r="AW639" s="27"/>
      <c r="AX639" s="27"/>
    </row>
    <row r="640" ht="12.75" customHeight="1">
      <c r="A640" s="27"/>
      <c r="B640" s="27"/>
      <c r="C640" s="37"/>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c r="AC640" s="27"/>
      <c r="AD640" s="27"/>
      <c r="AE640" s="27"/>
      <c r="AF640" s="27"/>
      <c r="AG640" s="27"/>
      <c r="AH640" s="27"/>
      <c r="AI640" s="27"/>
      <c r="AJ640" s="27"/>
      <c r="AK640" s="27"/>
      <c r="AL640" s="27"/>
      <c r="AM640" s="27"/>
      <c r="AN640" s="27"/>
      <c r="AO640" s="27"/>
      <c r="AP640" s="27"/>
      <c r="AQ640" s="27"/>
      <c r="AR640" s="27"/>
      <c r="AS640" s="27"/>
      <c r="AT640" s="27"/>
      <c r="AU640" s="27"/>
      <c r="AV640" s="27"/>
      <c r="AW640" s="27"/>
      <c r="AX640" s="27"/>
    </row>
    <row r="641" ht="12.75" customHeight="1">
      <c r="A641" s="27"/>
      <c r="B641" s="27"/>
      <c r="C641" s="37"/>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c r="AC641" s="27"/>
      <c r="AD641" s="27"/>
      <c r="AE641" s="27"/>
      <c r="AF641" s="27"/>
      <c r="AG641" s="27"/>
      <c r="AH641" s="27"/>
      <c r="AI641" s="27"/>
      <c r="AJ641" s="27"/>
      <c r="AK641" s="27"/>
      <c r="AL641" s="27"/>
      <c r="AM641" s="27"/>
      <c r="AN641" s="27"/>
      <c r="AO641" s="27"/>
      <c r="AP641" s="27"/>
      <c r="AQ641" s="27"/>
      <c r="AR641" s="27"/>
      <c r="AS641" s="27"/>
      <c r="AT641" s="27"/>
      <c r="AU641" s="27"/>
      <c r="AV641" s="27"/>
      <c r="AW641" s="27"/>
      <c r="AX641" s="27"/>
    </row>
    <row r="642" ht="12.75" customHeight="1">
      <c r="A642" s="27"/>
      <c r="B642" s="27"/>
      <c r="C642" s="37"/>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c r="AC642" s="27"/>
      <c r="AD642" s="27"/>
      <c r="AE642" s="27"/>
      <c r="AF642" s="27"/>
      <c r="AG642" s="27"/>
      <c r="AH642" s="27"/>
      <c r="AI642" s="27"/>
      <c r="AJ642" s="27"/>
      <c r="AK642" s="27"/>
      <c r="AL642" s="27"/>
      <c r="AM642" s="27"/>
      <c r="AN642" s="27"/>
      <c r="AO642" s="27"/>
      <c r="AP642" s="27"/>
      <c r="AQ642" s="27"/>
      <c r="AR642" s="27"/>
      <c r="AS642" s="27"/>
      <c r="AT642" s="27"/>
      <c r="AU642" s="27"/>
      <c r="AV642" s="27"/>
      <c r="AW642" s="27"/>
      <c r="AX642" s="27"/>
    </row>
    <row r="643" ht="12.75" customHeight="1">
      <c r="A643" s="27"/>
      <c r="B643" s="27"/>
      <c r="C643" s="37"/>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c r="AC643" s="27"/>
      <c r="AD643" s="27"/>
      <c r="AE643" s="27"/>
      <c r="AF643" s="27"/>
      <c r="AG643" s="27"/>
      <c r="AH643" s="27"/>
      <c r="AI643" s="27"/>
      <c r="AJ643" s="27"/>
      <c r="AK643" s="27"/>
      <c r="AL643" s="27"/>
      <c r="AM643" s="27"/>
      <c r="AN643" s="27"/>
      <c r="AO643" s="27"/>
      <c r="AP643" s="27"/>
      <c r="AQ643" s="27"/>
      <c r="AR643" s="27"/>
      <c r="AS643" s="27"/>
      <c r="AT643" s="27"/>
      <c r="AU643" s="27"/>
      <c r="AV643" s="27"/>
      <c r="AW643" s="27"/>
      <c r="AX643" s="27"/>
    </row>
    <row r="644" ht="12.75" customHeight="1">
      <c r="A644" s="27"/>
      <c r="B644" s="27"/>
      <c r="C644" s="37"/>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c r="AC644" s="27"/>
      <c r="AD644" s="27"/>
      <c r="AE644" s="27"/>
      <c r="AF644" s="27"/>
      <c r="AG644" s="27"/>
      <c r="AH644" s="27"/>
      <c r="AI644" s="27"/>
      <c r="AJ644" s="27"/>
      <c r="AK644" s="27"/>
      <c r="AL644" s="27"/>
      <c r="AM644" s="27"/>
      <c r="AN644" s="27"/>
      <c r="AO644" s="27"/>
      <c r="AP644" s="27"/>
      <c r="AQ644" s="27"/>
      <c r="AR644" s="27"/>
      <c r="AS644" s="27"/>
      <c r="AT644" s="27"/>
      <c r="AU644" s="27"/>
      <c r="AV644" s="27"/>
      <c r="AW644" s="27"/>
      <c r="AX644" s="27"/>
    </row>
    <row r="645" ht="12.75" customHeight="1">
      <c r="A645" s="27"/>
      <c r="B645" s="27"/>
      <c r="C645" s="37"/>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c r="AC645" s="27"/>
      <c r="AD645" s="27"/>
      <c r="AE645" s="27"/>
      <c r="AF645" s="27"/>
      <c r="AG645" s="27"/>
      <c r="AH645" s="27"/>
      <c r="AI645" s="27"/>
      <c r="AJ645" s="27"/>
      <c r="AK645" s="27"/>
      <c r="AL645" s="27"/>
      <c r="AM645" s="27"/>
      <c r="AN645" s="27"/>
      <c r="AO645" s="27"/>
      <c r="AP645" s="27"/>
      <c r="AQ645" s="27"/>
      <c r="AR645" s="27"/>
      <c r="AS645" s="27"/>
      <c r="AT645" s="27"/>
      <c r="AU645" s="27"/>
      <c r="AV645" s="27"/>
      <c r="AW645" s="27"/>
      <c r="AX645" s="27"/>
    </row>
    <row r="646" ht="12.75" customHeight="1">
      <c r="A646" s="27"/>
      <c r="B646" s="27"/>
      <c r="C646" s="37"/>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c r="AC646" s="27"/>
      <c r="AD646" s="27"/>
      <c r="AE646" s="27"/>
      <c r="AF646" s="27"/>
      <c r="AG646" s="27"/>
      <c r="AH646" s="27"/>
      <c r="AI646" s="27"/>
      <c r="AJ646" s="27"/>
      <c r="AK646" s="27"/>
      <c r="AL646" s="27"/>
      <c r="AM646" s="27"/>
      <c r="AN646" s="27"/>
      <c r="AO646" s="27"/>
      <c r="AP646" s="27"/>
      <c r="AQ646" s="27"/>
      <c r="AR646" s="27"/>
      <c r="AS646" s="27"/>
      <c r="AT646" s="27"/>
      <c r="AU646" s="27"/>
      <c r="AV646" s="27"/>
      <c r="AW646" s="27"/>
      <c r="AX646" s="27"/>
    </row>
    <row r="647" ht="12.75" customHeight="1">
      <c r="A647" s="27"/>
      <c r="B647" s="27"/>
      <c r="C647" s="37"/>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c r="AC647" s="27"/>
      <c r="AD647" s="27"/>
      <c r="AE647" s="27"/>
      <c r="AF647" s="27"/>
      <c r="AG647" s="27"/>
      <c r="AH647" s="27"/>
      <c r="AI647" s="27"/>
      <c r="AJ647" s="27"/>
      <c r="AK647" s="27"/>
      <c r="AL647" s="27"/>
      <c r="AM647" s="27"/>
      <c r="AN647" s="27"/>
      <c r="AO647" s="27"/>
      <c r="AP647" s="27"/>
      <c r="AQ647" s="27"/>
      <c r="AR647" s="27"/>
      <c r="AS647" s="27"/>
      <c r="AT647" s="27"/>
      <c r="AU647" s="27"/>
      <c r="AV647" s="27"/>
      <c r="AW647" s="27"/>
      <c r="AX647" s="27"/>
    </row>
    <row r="648" ht="12.75" customHeight="1">
      <c r="A648" s="27"/>
      <c r="B648" s="27"/>
      <c r="C648" s="37"/>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c r="AC648" s="27"/>
      <c r="AD648" s="27"/>
      <c r="AE648" s="27"/>
      <c r="AF648" s="27"/>
      <c r="AG648" s="27"/>
      <c r="AH648" s="27"/>
      <c r="AI648" s="27"/>
      <c r="AJ648" s="27"/>
      <c r="AK648" s="27"/>
      <c r="AL648" s="27"/>
      <c r="AM648" s="27"/>
      <c r="AN648" s="27"/>
      <c r="AO648" s="27"/>
      <c r="AP648" s="27"/>
      <c r="AQ648" s="27"/>
      <c r="AR648" s="27"/>
      <c r="AS648" s="27"/>
      <c r="AT648" s="27"/>
      <c r="AU648" s="27"/>
      <c r="AV648" s="27"/>
      <c r="AW648" s="27"/>
      <c r="AX648" s="27"/>
    </row>
    <row r="649" ht="12.75" customHeight="1">
      <c r="A649" s="27"/>
      <c r="B649" s="27"/>
      <c r="C649" s="37"/>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c r="AC649" s="27"/>
      <c r="AD649" s="27"/>
      <c r="AE649" s="27"/>
      <c r="AF649" s="27"/>
      <c r="AG649" s="27"/>
      <c r="AH649" s="27"/>
      <c r="AI649" s="27"/>
      <c r="AJ649" s="27"/>
      <c r="AK649" s="27"/>
      <c r="AL649" s="27"/>
      <c r="AM649" s="27"/>
      <c r="AN649" s="27"/>
      <c r="AO649" s="27"/>
      <c r="AP649" s="27"/>
      <c r="AQ649" s="27"/>
      <c r="AR649" s="27"/>
      <c r="AS649" s="27"/>
      <c r="AT649" s="27"/>
      <c r="AU649" s="27"/>
      <c r="AV649" s="27"/>
      <c r="AW649" s="27"/>
      <c r="AX649" s="27"/>
    </row>
    <row r="650" ht="12.75" customHeight="1">
      <c r="A650" s="27"/>
      <c r="B650" s="27"/>
      <c r="C650" s="37"/>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c r="AC650" s="27"/>
      <c r="AD650" s="27"/>
      <c r="AE650" s="27"/>
      <c r="AF650" s="27"/>
      <c r="AG650" s="27"/>
      <c r="AH650" s="27"/>
      <c r="AI650" s="27"/>
      <c r="AJ650" s="27"/>
      <c r="AK650" s="27"/>
      <c r="AL650" s="27"/>
      <c r="AM650" s="27"/>
      <c r="AN650" s="27"/>
      <c r="AO650" s="27"/>
      <c r="AP650" s="27"/>
      <c r="AQ650" s="27"/>
      <c r="AR650" s="27"/>
      <c r="AS650" s="27"/>
      <c r="AT650" s="27"/>
      <c r="AU650" s="27"/>
      <c r="AV650" s="27"/>
      <c r="AW650" s="27"/>
      <c r="AX650" s="27"/>
    </row>
    <row r="651" ht="12.75" customHeight="1">
      <c r="A651" s="27"/>
      <c r="B651" s="27"/>
      <c r="C651" s="37"/>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c r="AC651" s="27"/>
      <c r="AD651" s="27"/>
      <c r="AE651" s="27"/>
      <c r="AF651" s="27"/>
      <c r="AG651" s="27"/>
      <c r="AH651" s="27"/>
      <c r="AI651" s="27"/>
      <c r="AJ651" s="27"/>
      <c r="AK651" s="27"/>
      <c r="AL651" s="27"/>
      <c r="AM651" s="27"/>
      <c r="AN651" s="27"/>
      <c r="AO651" s="27"/>
      <c r="AP651" s="27"/>
      <c r="AQ651" s="27"/>
      <c r="AR651" s="27"/>
      <c r="AS651" s="27"/>
      <c r="AT651" s="27"/>
      <c r="AU651" s="27"/>
      <c r="AV651" s="27"/>
      <c r="AW651" s="27"/>
      <c r="AX651" s="27"/>
    </row>
    <row r="652" ht="12.75" customHeight="1">
      <c r="A652" s="27"/>
      <c r="B652" s="27"/>
      <c r="C652" s="37"/>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c r="AC652" s="27"/>
      <c r="AD652" s="27"/>
      <c r="AE652" s="27"/>
      <c r="AF652" s="27"/>
      <c r="AG652" s="27"/>
      <c r="AH652" s="27"/>
      <c r="AI652" s="27"/>
      <c r="AJ652" s="27"/>
      <c r="AK652" s="27"/>
      <c r="AL652" s="27"/>
      <c r="AM652" s="27"/>
      <c r="AN652" s="27"/>
      <c r="AO652" s="27"/>
      <c r="AP652" s="27"/>
      <c r="AQ652" s="27"/>
      <c r="AR652" s="27"/>
      <c r="AS652" s="27"/>
      <c r="AT652" s="27"/>
      <c r="AU652" s="27"/>
      <c r="AV652" s="27"/>
      <c r="AW652" s="27"/>
      <c r="AX652" s="27"/>
    </row>
    <row r="653" ht="12.75" customHeight="1">
      <c r="A653" s="27"/>
      <c r="B653" s="27"/>
      <c r="C653" s="37"/>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c r="AC653" s="27"/>
      <c r="AD653" s="27"/>
      <c r="AE653" s="27"/>
      <c r="AF653" s="27"/>
      <c r="AG653" s="27"/>
      <c r="AH653" s="27"/>
      <c r="AI653" s="27"/>
      <c r="AJ653" s="27"/>
      <c r="AK653" s="27"/>
      <c r="AL653" s="27"/>
      <c r="AM653" s="27"/>
      <c r="AN653" s="27"/>
      <c r="AO653" s="27"/>
      <c r="AP653" s="27"/>
      <c r="AQ653" s="27"/>
      <c r="AR653" s="27"/>
      <c r="AS653" s="27"/>
      <c r="AT653" s="27"/>
      <c r="AU653" s="27"/>
      <c r="AV653" s="27"/>
      <c r="AW653" s="27"/>
      <c r="AX653" s="27"/>
    </row>
    <row r="654" ht="12.75" customHeight="1">
      <c r="A654" s="27"/>
      <c r="B654" s="27"/>
      <c r="C654" s="37"/>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c r="AC654" s="27"/>
      <c r="AD654" s="27"/>
      <c r="AE654" s="27"/>
      <c r="AF654" s="27"/>
      <c r="AG654" s="27"/>
      <c r="AH654" s="27"/>
      <c r="AI654" s="27"/>
      <c r="AJ654" s="27"/>
      <c r="AK654" s="27"/>
      <c r="AL654" s="27"/>
      <c r="AM654" s="27"/>
      <c r="AN654" s="27"/>
      <c r="AO654" s="27"/>
      <c r="AP654" s="27"/>
      <c r="AQ654" s="27"/>
      <c r="AR654" s="27"/>
      <c r="AS654" s="27"/>
      <c r="AT654" s="27"/>
      <c r="AU654" s="27"/>
      <c r="AV654" s="27"/>
      <c r="AW654" s="27"/>
      <c r="AX654" s="27"/>
    </row>
    <row r="655" ht="12.75" customHeight="1">
      <c r="A655" s="27"/>
      <c r="B655" s="27"/>
      <c r="C655" s="37"/>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c r="AC655" s="27"/>
      <c r="AD655" s="27"/>
      <c r="AE655" s="27"/>
      <c r="AF655" s="27"/>
      <c r="AG655" s="27"/>
      <c r="AH655" s="27"/>
      <c r="AI655" s="27"/>
      <c r="AJ655" s="27"/>
      <c r="AK655" s="27"/>
      <c r="AL655" s="27"/>
      <c r="AM655" s="27"/>
      <c r="AN655" s="27"/>
      <c r="AO655" s="27"/>
      <c r="AP655" s="27"/>
      <c r="AQ655" s="27"/>
      <c r="AR655" s="27"/>
      <c r="AS655" s="27"/>
      <c r="AT655" s="27"/>
      <c r="AU655" s="27"/>
      <c r="AV655" s="27"/>
      <c r="AW655" s="27"/>
      <c r="AX655" s="27"/>
    </row>
    <row r="656" ht="12.75" customHeight="1">
      <c r="A656" s="27"/>
      <c r="B656" s="27"/>
      <c r="C656" s="37"/>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c r="AC656" s="27"/>
      <c r="AD656" s="27"/>
      <c r="AE656" s="27"/>
      <c r="AF656" s="27"/>
      <c r="AG656" s="27"/>
      <c r="AH656" s="27"/>
      <c r="AI656" s="27"/>
      <c r="AJ656" s="27"/>
      <c r="AK656" s="27"/>
      <c r="AL656" s="27"/>
      <c r="AM656" s="27"/>
      <c r="AN656" s="27"/>
      <c r="AO656" s="27"/>
      <c r="AP656" s="27"/>
      <c r="AQ656" s="27"/>
      <c r="AR656" s="27"/>
      <c r="AS656" s="27"/>
      <c r="AT656" s="27"/>
      <c r="AU656" s="27"/>
      <c r="AV656" s="27"/>
      <c r="AW656" s="27"/>
      <c r="AX656" s="27"/>
    </row>
    <row r="657" ht="12.75" customHeight="1">
      <c r="A657" s="27"/>
      <c r="B657" s="27"/>
      <c r="C657" s="37"/>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c r="AC657" s="27"/>
      <c r="AD657" s="27"/>
      <c r="AE657" s="27"/>
      <c r="AF657" s="27"/>
      <c r="AG657" s="27"/>
      <c r="AH657" s="27"/>
      <c r="AI657" s="27"/>
      <c r="AJ657" s="27"/>
      <c r="AK657" s="27"/>
      <c r="AL657" s="27"/>
      <c r="AM657" s="27"/>
      <c r="AN657" s="27"/>
      <c r="AO657" s="27"/>
      <c r="AP657" s="27"/>
      <c r="AQ657" s="27"/>
      <c r="AR657" s="27"/>
      <c r="AS657" s="27"/>
      <c r="AT657" s="27"/>
      <c r="AU657" s="27"/>
      <c r="AV657" s="27"/>
      <c r="AW657" s="27"/>
      <c r="AX657" s="27"/>
    </row>
    <row r="658" ht="12.75" customHeight="1">
      <c r="A658" s="27"/>
      <c r="B658" s="27"/>
      <c r="C658" s="37"/>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c r="AC658" s="27"/>
      <c r="AD658" s="27"/>
      <c r="AE658" s="27"/>
      <c r="AF658" s="27"/>
      <c r="AG658" s="27"/>
      <c r="AH658" s="27"/>
      <c r="AI658" s="27"/>
      <c r="AJ658" s="27"/>
      <c r="AK658" s="27"/>
      <c r="AL658" s="27"/>
      <c r="AM658" s="27"/>
      <c r="AN658" s="27"/>
      <c r="AO658" s="27"/>
      <c r="AP658" s="27"/>
      <c r="AQ658" s="27"/>
      <c r="AR658" s="27"/>
      <c r="AS658" s="27"/>
      <c r="AT658" s="27"/>
      <c r="AU658" s="27"/>
      <c r="AV658" s="27"/>
      <c r="AW658" s="27"/>
      <c r="AX658" s="27"/>
    </row>
    <row r="659" ht="12.75" customHeight="1">
      <c r="A659" s="27"/>
      <c r="B659" s="27"/>
      <c r="C659" s="37"/>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c r="AC659" s="27"/>
      <c r="AD659" s="27"/>
      <c r="AE659" s="27"/>
      <c r="AF659" s="27"/>
      <c r="AG659" s="27"/>
      <c r="AH659" s="27"/>
      <c r="AI659" s="27"/>
      <c r="AJ659" s="27"/>
      <c r="AK659" s="27"/>
      <c r="AL659" s="27"/>
      <c r="AM659" s="27"/>
      <c r="AN659" s="27"/>
      <c r="AO659" s="27"/>
      <c r="AP659" s="27"/>
      <c r="AQ659" s="27"/>
      <c r="AR659" s="27"/>
      <c r="AS659" s="27"/>
      <c r="AT659" s="27"/>
      <c r="AU659" s="27"/>
      <c r="AV659" s="27"/>
      <c r="AW659" s="27"/>
      <c r="AX659" s="27"/>
    </row>
    <row r="660" ht="12.75" customHeight="1">
      <c r="A660" s="27"/>
      <c r="B660" s="27"/>
      <c r="C660" s="37"/>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c r="AC660" s="27"/>
      <c r="AD660" s="27"/>
      <c r="AE660" s="27"/>
      <c r="AF660" s="27"/>
      <c r="AG660" s="27"/>
      <c r="AH660" s="27"/>
      <c r="AI660" s="27"/>
      <c r="AJ660" s="27"/>
      <c r="AK660" s="27"/>
      <c r="AL660" s="27"/>
      <c r="AM660" s="27"/>
      <c r="AN660" s="27"/>
      <c r="AO660" s="27"/>
      <c r="AP660" s="27"/>
      <c r="AQ660" s="27"/>
      <c r="AR660" s="27"/>
      <c r="AS660" s="27"/>
      <c r="AT660" s="27"/>
      <c r="AU660" s="27"/>
      <c r="AV660" s="27"/>
      <c r="AW660" s="27"/>
      <c r="AX660" s="27"/>
    </row>
    <row r="661" ht="12.75" customHeight="1">
      <c r="A661" s="27"/>
      <c r="B661" s="27"/>
      <c r="C661" s="37"/>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c r="AC661" s="27"/>
      <c r="AD661" s="27"/>
      <c r="AE661" s="27"/>
      <c r="AF661" s="27"/>
      <c r="AG661" s="27"/>
      <c r="AH661" s="27"/>
      <c r="AI661" s="27"/>
      <c r="AJ661" s="27"/>
      <c r="AK661" s="27"/>
      <c r="AL661" s="27"/>
      <c r="AM661" s="27"/>
      <c r="AN661" s="27"/>
      <c r="AO661" s="27"/>
      <c r="AP661" s="27"/>
      <c r="AQ661" s="27"/>
      <c r="AR661" s="27"/>
      <c r="AS661" s="27"/>
      <c r="AT661" s="27"/>
      <c r="AU661" s="27"/>
      <c r="AV661" s="27"/>
      <c r="AW661" s="27"/>
      <c r="AX661" s="27"/>
    </row>
    <row r="662" ht="12.75" customHeight="1">
      <c r="A662" s="27"/>
      <c r="B662" s="27"/>
      <c r="C662" s="37"/>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c r="AC662" s="27"/>
      <c r="AD662" s="27"/>
      <c r="AE662" s="27"/>
      <c r="AF662" s="27"/>
      <c r="AG662" s="27"/>
      <c r="AH662" s="27"/>
      <c r="AI662" s="27"/>
      <c r="AJ662" s="27"/>
      <c r="AK662" s="27"/>
      <c r="AL662" s="27"/>
      <c r="AM662" s="27"/>
      <c r="AN662" s="27"/>
      <c r="AO662" s="27"/>
      <c r="AP662" s="27"/>
      <c r="AQ662" s="27"/>
      <c r="AR662" s="27"/>
      <c r="AS662" s="27"/>
      <c r="AT662" s="27"/>
      <c r="AU662" s="27"/>
      <c r="AV662" s="27"/>
      <c r="AW662" s="27"/>
      <c r="AX662" s="27"/>
    </row>
    <row r="663" ht="12.75" customHeight="1">
      <c r="A663" s="27"/>
      <c r="B663" s="27"/>
      <c r="C663" s="37"/>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c r="AC663" s="27"/>
      <c r="AD663" s="27"/>
      <c r="AE663" s="27"/>
      <c r="AF663" s="27"/>
      <c r="AG663" s="27"/>
      <c r="AH663" s="27"/>
      <c r="AI663" s="27"/>
      <c r="AJ663" s="27"/>
      <c r="AK663" s="27"/>
      <c r="AL663" s="27"/>
      <c r="AM663" s="27"/>
      <c r="AN663" s="27"/>
      <c r="AO663" s="27"/>
      <c r="AP663" s="27"/>
      <c r="AQ663" s="27"/>
      <c r="AR663" s="27"/>
      <c r="AS663" s="27"/>
      <c r="AT663" s="27"/>
      <c r="AU663" s="27"/>
      <c r="AV663" s="27"/>
      <c r="AW663" s="27"/>
      <c r="AX663" s="27"/>
    </row>
    <row r="664" ht="12.75" customHeight="1">
      <c r="A664" s="27"/>
      <c r="B664" s="27"/>
      <c r="C664" s="37"/>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c r="AC664" s="27"/>
      <c r="AD664" s="27"/>
      <c r="AE664" s="27"/>
      <c r="AF664" s="27"/>
      <c r="AG664" s="27"/>
      <c r="AH664" s="27"/>
      <c r="AI664" s="27"/>
      <c r="AJ664" s="27"/>
      <c r="AK664" s="27"/>
      <c r="AL664" s="27"/>
      <c r="AM664" s="27"/>
      <c r="AN664" s="27"/>
      <c r="AO664" s="27"/>
      <c r="AP664" s="27"/>
      <c r="AQ664" s="27"/>
      <c r="AR664" s="27"/>
      <c r="AS664" s="27"/>
      <c r="AT664" s="27"/>
      <c r="AU664" s="27"/>
      <c r="AV664" s="27"/>
      <c r="AW664" s="27"/>
      <c r="AX664" s="27"/>
    </row>
    <row r="665" ht="12.75" customHeight="1">
      <c r="A665" s="27"/>
      <c r="B665" s="27"/>
      <c r="C665" s="37"/>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c r="AC665" s="27"/>
      <c r="AD665" s="27"/>
      <c r="AE665" s="27"/>
      <c r="AF665" s="27"/>
      <c r="AG665" s="27"/>
      <c r="AH665" s="27"/>
      <c r="AI665" s="27"/>
      <c r="AJ665" s="27"/>
      <c r="AK665" s="27"/>
      <c r="AL665" s="27"/>
      <c r="AM665" s="27"/>
      <c r="AN665" s="27"/>
      <c r="AO665" s="27"/>
      <c r="AP665" s="27"/>
      <c r="AQ665" s="27"/>
      <c r="AR665" s="27"/>
      <c r="AS665" s="27"/>
      <c r="AT665" s="27"/>
      <c r="AU665" s="27"/>
      <c r="AV665" s="27"/>
      <c r="AW665" s="27"/>
      <c r="AX665" s="27"/>
    </row>
    <row r="666" ht="12.75" customHeight="1">
      <c r="A666" s="27"/>
      <c r="B666" s="27"/>
      <c r="C666" s="37"/>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c r="AC666" s="27"/>
      <c r="AD666" s="27"/>
      <c r="AE666" s="27"/>
      <c r="AF666" s="27"/>
      <c r="AG666" s="27"/>
      <c r="AH666" s="27"/>
      <c r="AI666" s="27"/>
      <c r="AJ666" s="27"/>
      <c r="AK666" s="27"/>
      <c r="AL666" s="27"/>
      <c r="AM666" s="27"/>
      <c r="AN666" s="27"/>
      <c r="AO666" s="27"/>
      <c r="AP666" s="27"/>
      <c r="AQ666" s="27"/>
      <c r="AR666" s="27"/>
      <c r="AS666" s="27"/>
      <c r="AT666" s="27"/>
      <c r="AU666" s="27"/>
      <c r="AV666" s="27"/>
      <c r="AW666" s="27"/>
      <c r="AX666" s="27"/>
    </row>
    <row r="667" ht="12.75" customHeight="1">
      <c r="A667" s="27"/>
      <c r="B667" s="27"/>
      <c r="C667" s="37"/>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c r="AC667" s="27"/>
      <c r="AD667" s="27"/>
      <c r="AE667" s="27"/>
      <c r="AF667" s="27"/>
      <c r="AG667" s="27"/>
      <c r="AH667" s="27"/>
      <c r="AI667" s="27"/>
      <c r="AJ667" s="27"/>
      <c r="AK667" s="27"/>
      <c r="AL667" s="27"/>
      <c r="AM667" s="27"/>
      <c r="AN667" s="27"/>
      <c r="AO667" s="27"/>
      <c r="AP667" s="27"/>
      <c r="AQ667" s="27"/>
      <c r="AR667" s="27"/>
      <c r="AS667" s="27"/>
      <c r="AT667" s="27"/>
      <c r="AU667" s="27"/>
      <c r="AV667" s="27"/>
      <c r="AW667" s="27"/>
      <c r="AX667" s="27"/>
    </row>
    <row r="668" ht="12.75" customHeight="1">
      <c r="A668" s="27"/>
      <c r="B668" s="27"/>
      <c r="C668" s="37"/>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c r="AC668" s="27"/>
      <c r="AD668" s="27"/>
      <c r="AE668" s="27"/>
      <c r="AF668" s="27"/>
      <c r="AG668" s="27"/>
      <c r="AH668" s="27"/>
      <c r="AI668" s="27"/>
      <c r="AJ668" s="27"/>
      <c r="AK668" s="27"/>
      <c r="AL668" s="27"/>
      <c r="AM668" s="27"/>
      <c r="AN668" s="27"/>
      <c r="AO668" s="27"/>
      <c r="AP668" s="27"/>
      <c r="AQ668" s="27"/>
      <c r="AR668" s="27"/>
      <c r="AS668" s="27"/>
      <c r="AT668" s="27"/>
      <c r="AU668" s="27"/>
      <c r="AV668" s="27"/>
      <c r="AW668" s="27"/>
      <c r="AX668" s="27"/>
    </row>
    <row r="669" ht="12.75" customHeight="1">
      <c r="A669" s="27"/>
      <c r="B669" s="27"/>
      <c r="C669" s="37"/>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c r="AC669" s="27"/>
      <c r="AD669" s="27"/>
      <c r="AE669" s="27"/>
      <c r="AF669" s="27"/>
      <c r="AG669" s="27"/>
      <c r="AH669" s="27"/>
      <c r="AI669" s="27"/>
      <c r="AJ669" s="27"/>
      <c r="AK669" s="27"/>
      <c r="AL669" s="27"/>
      <c r="AM669" s="27"/>
      <c r="AN669" s="27"/>
      <c r="AO669" s="27"/>
      <c r="AP669" s="27"/>
      <c r="AQ669" s="27"/>
      <c r="AR669" s="27"/>
      <c r="AS669" s="27"/>
      <c r="AT669" s="27"/>
      <c r="AU669" s="27"/>
      <c r="AV669" s="27"/>
      <c r="AW669" s="27"/>
      <c r="AX669" s="27"/>
    </row>
    <row r="670" ht="12.75" customHeight="1">
      <c r="A670" s="27"/>
      <c r="B670" s="27"/>
      <c r="C670" s="37"/>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c r="AC670" s="27"/>
      <c r="AD670" s="27"/>
      <c r="AE670" s="27"/>
      <c r="AF670" s="27"/>
      <c r="AG670" s="27"/>
      <c r="AH670" s="27"/>
      <c r="AI670" s="27"/>
      <c r="AJ670" s="27"/>
      <c r="AK670" s="27"/>
      <c r="AL670" s="27"/>
      <c r="AM670" s="27"/>
      <c r="AN670" s="27"/>
      <c r="AO670" s="27"/>
      <c r="AP670" s="27"/>
      <c r="AQ670" s="27"/>
      <c r="AR670" s="27"/>
      <c r="AS670" s="27"/>
      <c r="AT670" s="27"/>
      <c r="AU670" s="27"/>
      <c r="AV670" s="27"/>
      <c r="AW670" s="27"/>
      <c r="AX670" s="27"/>
    </row>
    <row r="671" ht="12.75" customHeight="1">
      <c r="A671" s="27"/>
      <c r="B671" s="27"/>
      <c r="C671" s="37"/>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c r="AC671" s="27"/>
      <c r="AD671" s="27"/>
      <c r="AE671" s="27"/>
      <c r="AF671" s="27"/>
      <c r="AG671" s="27"/>
      <c r="AH671" s="27"/>
      <c r="AI671" s="27"/>
      <c r="AJ671" s="27"/>
      <c r="AK671" s="27"/>
      <c r="AL671" s="27"/>
      <c r="AM671" s="27"/>
      <c r="AN671" s="27"/>
      <c r="AO671" s="27"/>
      <c r="AP671" s="27"/>
      <c r="AQ671" s="27"/>
      <c r="AR671" s="27"/>
      <c r="AS671" s="27"/>
      <c r="AT671" s="27"/>
      <c r="AU671" s="27"/>
      <c r="AV671" s="27"/>
      <c r="AW671" s="27"/>
      <c r="AX671" s="27"/>
    </row>
    <row r="672" ht="12.75" customHeight="1">
      <c r="A672" s="27"/>
      <c r="B672" s="27"/>
      <c r="C672" s="37"/>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c r="AC672" s="27"/>
      <c r="AD672" s="27"/>
      <c r="AE672" s="27"/>
      <c r="AF672" s="27"/>
      <c r="AG672" s="27"/>
      <c r="AH672" s="27"/>
      <c r="AI672" s="27"/>
      <c r="AJ672" s="27"/>
      <c r="AK672" s="27"/>
      <c r="AL672" s="27"/>
      <c r="AM672" s="27"/>
      <c r="AN672" s="27"/>
      <c r="AO672" s="27"/>
      <c r="AP672" s="27"/>
      <c r="AQ672" s="27"/>
      <c r="AR672" s="27"/>
      <c r="AS672" s="27"/>
      <c r="AT672" s="27"/>
      <c r="AU672" s="27"/>
      <c r="AV672" s="27"/>
      <c r="AW672" s="27"/>
      <c r="AX672" s="27"/>
    </row>
    <row r="673" ht="12.75" customHeight="1">
      <c r="A673" s="27"/>
      <c r="B673" s="27"/>
      <c r="C673" s="37"/>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c r="AC673" s="27"/>
      <c r="AD673" s="27"/>
      <c r="AE673" s="27"/>
      <c r="AF673" s="27"/>
      <c r="AG673" s="27"/>
      <c r="AH673" s="27"/>
      <c r="AI673" s="27"/>
      <c r="AJ673" s="27"/>
      <c r="AK673" s="27"/>
      <c r="AL673" s="27"/>
      <c r="AM673" s="27"/>
      <c r="AN673" s="27"/>
      <c r="AO673" s="27"/>
      <c r="AP673" s="27"/>
      <c r="AQ673" s="27"/>
      <c r="AR673" s="27"/>
      <c r="AS673" s="27"/>
      <c r="AT673" s="27"/>
      <c r="AU673" s="27"/>
      <c r="AV673" s="27"/>
      <c r="AW673" s="27"/>
      <c r="AX673" s="27"/>
    </row>
    <row r="674" ht="12.75" customHeight="1">
      <c r="A674" s="27"/>
      <c r="B674" s="27"/>
      <c r="C674" s="37"/>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c r="AC674" s="27"/>
      <c r="AD674" s="27"/>
      <c r="AE674" s="27"/>
      <c r="AF674" s="27"/>
      <c r="AG674" s="27"/>
      <c r="AH674" s="27"/>
      <c r="AI674" s="27"/>
      <c r="AJ674" s="27"/>
      <c r="AK674" s="27"/>
      <c r="AL674" s="27"/>
      <c r="AM674" s="27"/>
      <c r="AN674" s="27"/>
      <c r="AO674" s="27"/>
      <c r="AP674" s="27"/>
      <c r="AQ674" s="27"/>
      <c r="AR674" s="27"/>
      <c r="AS674" s="27"/>
      <c r="AT674" s="27"/>
      <c r="AU674" s="27"/>
      <c r="AV674" s="27"/>
      <c r="AW674" s="27"/>
      <c r="AX674" s="27"/>
    </row>
    <row r="675" ht="12.75" customHeight="1">
      <c r="A675" s="27"/>
      <c r="B675" s="27"/>
      <c r="C675" s="37"/>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c r="AC675" s="27"/>
      <c r="AD675" s="27"/>
      <c r="AE675" s="27"/>
      <c r="AF675" s="27"/>
      <c r="AG675" s="27"/>
      <c r="AH675" s="27"/>
      <c r="AI675" s="27"/>
      <c r="AJ675" s="27"/>
      <c r="AK675" s="27"/>
      <c r="AL675" s="27"/>
      <c r="AM675" s="27"/>
      <c r="AN675" s="27"/>
      <c r="AO675" s="27"/>
      <c r="AP675" s="27"/>
      <c r="AQ675" s="27"/>
      <c r="AR675" s="27"/>
      <c r="AS675" s="27"/>
      <c r="AT675" s="27"/>
      <c r="AU675" s="27"/>
      <c r="AV675" s="27"/>
      <c r="AW675" s="27"/>
      <c r="AX675" s="27"/>
    </row>
    <row r="676" ht="12.75" customHeight="1">
      <c r="A676" s="27"/>
      <c r="B676" s="27"/>
      <c r="C676" s="37"/>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c r="AC676" s="27"/>
      <c r="AD676" s="27"/>
      <c r="AE676" s="27"/>
      <c r="AF676" s="27"/>
      <c r="AG676" s="27"/>
      <c r="AH676" s="27"/>
      <c r="AI676" s="27"/>
      <c r="AJ676" s="27"/>
      <c r="AK676" s="27"/>
      <c r="AL676" s="27"/>
      <c r="AM676" s="27"/>
      <c r="AN676" s="27"/>
      <c r="AO676" s="27"/>
      <c r="AP676" s="27"/>
      <c r="AQ676" s="27"/>
      <c r="AR676" s="27"/>
      <c r="AS676" s="27"/>
      <c r="AT676" s="27"/>
      <c r="AU676" s="27"/>
      <c r="AV676" s="27"/>
      <c r="AW676" s="27"/>
      <c r="AX676" s="27"/>
    </row>
    <row r="677" ht="12.75" customHeight="1">
      <c r="A677" s="27"/>
      <c r="B677" s="27"/>
      <c r="C677" s="37"/>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c r="AC677" s="27"/>
      <c r="AD677" s="27"/>
      <c r="AE677" s="27"/>
      <c r="AF677" s="27"/>
      <c r="AG677" s="27"/>
      <c r="AH677" s="27"/>
      <c r="AI677" s="27"/>
      <c r="AJ677" s="27"/>
      <c r="AK677" s="27"/>
      <c r="AL677" s="27"/>
      <c r="AM677" s="27"/>
      <c r="AN677" s="27"/>
      <c r="AO677" s="27"/>
      <c r="AP677" s="27"/>
      <c r="AQ677" s="27"/>
      <c r="AR677" s="27"/>
      <c r="AS677" s="27"/>
      <c r="AT677" s="27"/>
      <c r="AU677" s="27"/>
      <c r="AV677" s="27"/>
      <c r="AW677" s="27"/>
      <c r="AX677" s="27"/>
    </row>
    <row r="678" ht="12.75" customHeight="1">
      <c r="A678" s="27"/>
      <c r="B678" s="27"/>
      <c r="C678" s="37"/>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c r="AC678" s="27"/>
      <c r="AD678" s="27"/>
      <c r="AE678" s="27"/>
      <c r="AF678" s="27"/>
      <c r="AG678" s="27"/>
      <c r="AH678" s="27"/>
      <c r="AI678" s="27"/>
      <c r="AJ678" s="27"/>
      <c r="AK678" s="27"/>
      <c r="AL678" s="27"/>
      <c r="AM678" s="27"/>
      <c r="AN678" s="27"/>
      <c r="AO678" s="27"/>
      <c r="AP678" s="27"/>
      <c r="AQ678" s="27"/>
      <c r="AR678" s="27"/>
      <c r="AS678" s="27"/>
      <c r="AT678" s="27"/>
      <c r="AU678" s="27"/>
      <c r="AV678" s="27"/>
      <c r="AW678" s="27"/>
      <c r="AX678" s="27"/>
    </row>
    <row r="679" ht="12.75" customHeight="1">
      <c r="A679" s="27"/>
      <c r="B679" s="27"/>
      <c r="C679" s="37"/>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c r="AC679" s="27"/>
      <c r="AD679" s="27"/>
      <c r="AE679" s="27"/>
      <c r="AF679" s="27"/>
      <c r="AG679" s="27"/>
      <c r="AH679" s="27"/>
      <c r="AI679" s="27"/>
      <c r="AJ679" s="27"/>
      <c r="AK679" s="27"/>
      <c r="AL679" s="27"/>
      <c r="AM679" s="27"/>
      <c r="AN679" s="27"/>
      <c r="AO679" s="27"/>
      <c r="AP679" s="27"/>
      <c r="AQ679" s="27"/>
      <c r="AR679" s="27"/>
      <c r="AS679" s="27"/>
      <c r="AT679" s="27"/>
      <c r="AU679" s="27"/>
      <c r="AV679" s="27"/>
      <c r="AW679" s="27"/>
      <c r="AX679" s="27"/>
    </row>
    <row r="680" ht="12.75" customHeight="1">
      <c r="A680" s="27"/>
      <c r="B680" s="27"/>
      <c r="C680" s="37"/>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c r="AC680" s="27"/>
      <c r="AD680" s="27"/>
      <c r="AE680" s="27"/>
      <c r="AF680" s="27"/>
      <c r="AG680" s="27"/>
      <c r="AH680" s="27"/>
      <c r="AI680" s="27"/>
      <c r="AJ680" s="27"/>
      <c r="AK680" s="27"/>
      <c r="AL680" s="27"/>
      <c r="AM680" s="27"/>
      <c r="AN680" s="27"/>
      <c r="AO680" s="27"/>
      <c r="AP680" s="27"/>
      <c r="AQ680" s="27"/>
      <c r="AR680" s="27"/>
      <c r="AS680" s="27"/>
      <c r="AT680" s="27"/>
      <c r="AU680" s="27"/>
      <c r="AV680" s="27"/>
      <c r="AW680" s="27"/>
      <c r="AX680" s="27"/>
    </row>
    <row r="681" ht="12.75" customHeight="1">
      <c r="A681" s="27"/>
      <c r="B681" s="27"/>
      <c r="C681" s="37"/>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c r="AC681" s="27"/>
      <c r="AD681" s="27"/>
      <c r="AE681" s="27"/>
      <c r="AF681" s="27"/>
      <c r="AG681" s="27"/>
      <c r="AH681" s="27"/>
      <c r="AI681" s="27"/>
      <c r="AJ681" s="27"/>
      <c r="AK681" s="27"/>
      <c r="AL681" s="27"/>
      <c r="AM681" s="27"/>
      <c r="AN681" s="27"/>
      <c r="AO681" s="27"/>
      <c r="AP681" s="27"/>
      <c r="AQ681" s="27"/>
      <c r="AR681" s="27"/>
      <c r="AS681" s="27"/>
      <c r="AT681" s="27"/>
      <c r="AU681" s="27"/>
      <c r="AV681" s="27"/>
      <c r="AW681" s="27"/>
      <c r="AX681" s="27"/>
    </row>
    <row r="682" ht="12.75" customHeight="1">
      <c r="A682" s="27"/>
      <c r="B682" s="27"/>
      <c r="C682" s="37"/>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c r="AC682" s="27"/>
      <c r="AD682" s="27"/>
      <c r="AE682" s="27"/>
      <c r="AF682" s="27"/>
      <c r="AG682" s="27"/>
      <c r="AH682" s="27"/>
      <c r="AI682" s="27"/>
      <c r="AJ682" s="27"/>
      <c r="AK682" s="27"/>
      <c r="AL682" s="27"/>
      <c r="AM682" s="27"/>
      <c r="AN682" s="27"/>
      <c r="AO682" s="27"/>
      <c r="AP682" s="27"/>
      <c r="AQ682" s="27"/>
      <c r="AR682" s="27"/>
      <c r="AS682" s="27"/>
      <c r="AT682" s="27"/>
      <c r="AU682" s="27"/>
      <c r="AV682" s="27"/>
      <c r="AW682" s="27"/>
      <c r="AX682" s="27"/>
    </row>
    <row r="683" ht="12.75" customHeight="1">
      <c r="A683" s="27"/>
      <c r="B683" s="27"/>
      <c r="C683" s="37"/>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c r="AC683" s="27"/>
      <c r="AD683" s="27"/>
      <c r="AE683" s="27"/>
      <c r="AF683" s="27"/>
      <c r="AG683" s="27"/>
      <c r="AH683" s="27"/>
      <c r="AI683" s="27"/>
      <c r="AJ683" s="27"/>
      <c r="AK683" s="27"/>
      <c r="AL683" s="27"/>
      <c r="AM683" s="27"/>
      <c r="AN683" s="27"/>
      <c r="AO683" s="27"/>
      <c r="AP683" s="27"/>
      <c r="AQ683" s="27"/>
      <c r="AR683" s="27"/>
      <c r="AS683" s="27"/>
      <c r="AT683" s="27"/>
      <c r="AU683" s="27"/>
      <c r="AV683" s="27"/>
      <c r="AW683" s="27"/>
      <c r="AX683" s="27"/>
    </row>
    <row r="684" ht="12.75" customHeight="1">
      <c r="A684" s="27"/>
      <c r="B684" s="27"/>
      <c r="C684" s="37"/>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c r="AC684" s="27"/>
      <c r="AD684" s="27"/>
      <c r="AE684" s="27"/>
      <c r="AF684" s="27"/>
      <c r="AG684" s="27"/>
      <c r="AH684" s="27"/>
      <c r="AI684" s="27"/>
      <c r="AJ684" s="27"/>
      <c r="AK684" s="27"/>
      <c r="AL684" s="27"/>
      <c r="AM684" s="27"/>
      <c r="AN684" s="27"/>
      <c r="AO684" s="27"/>
      <c r="AP684" s="27"/>
      <c r="AQ684" s="27"/>
      <c r="AR684" s="27"/>
      <c r="AS684" s="27"/>
      <c r="AT684" s="27"/>
      <c r="AU684" s="27"/>
      <c r="AV684" s="27"/>
      <c r="AW684" s="27"/>
      <c r="AX684" s="27"/>
    </row>
    <row r="685" ht="12.75" customHeight="1">
      <c r="A685" s="27"/>
      <c r="B685" s="27"/>
      <c r="C685" s="37"/>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c r="AC685" s="27"/>
      <c r="AD685" s="27"/>
      <c r="AE685" s="27"/>
      <c r="AF685" s="27"/>
      <c r="AG685" s="27"/>
      <c r="AH685" s="27"/>
      <c r="AI685" s="27"/>
      <c r="AJ685" s="27"/>
      <c r="AK685" s="27"/>
      <c r="AL685" s="27"/>
      <c r="AM685" s="27"/>
      <c r="AN685" s="27"/>
      <c r="AO685" s="27"/>
      <c r="AP685" s="27"/>
      <c r="AQ685" s="27"/>
      <c r="AR685" s="27"/>
      <c r="AS685" s="27"/>
      <c r="AT685" s="27"/>
      <c r="AU685" s="27"/>
      <c r="AV685" s="27"/>
      <c r="AW685" s="27"/>
      <c r="AX685" s="27"/>
    </row>
    <row r="686" ht="12.75" customHeight="1">
      <c r="A686" s="27"/>
      <c r="B686" s="27"/>
      <c r="C686" s="37"/>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c r="AC686" s="27"/>
      <c r="AD686" s="27"/>
      <c r="AE686" s="27"/>
      <c r="AF686" s="27"/>
      <c r="AG686" s="27"/>
      <c r="AH686" s="27"/>
      <c r="AI686" s="27"/>
      <c r="AJ686" s="27"/>
      <c r="AK686" s="27"/>
      <c r="AL686" s="27"/>
      <c r="AM686" s="27"/>
      <c r="AN686" s="27"/>
      <c r="AO686" s="27"/>
      <c r="AP686" s="27"/>
      <c r="AQ686" s="27"/>
      <c r="AR686" s="27"/>
      <c r="AS686" s="27"/>
      <c r="AT686" s="27"/>
      <c r="AU686" s="27"/>
      <c r="AV686" s="27"/>
      <c r="AW686" s="27"/>
      <c r="AX686" s="27"/>
    </row>
    <row r="687" ht="12.75" customHeight="1">
      <c r="A687" s="27"/>
      <c r="B687" s="27"/>
      <c r="C687" s="37"/>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c r="AC687" s="27"/>
      <c r="AD687" s="27"/>
      <c r="AE687" s="27"/>
      <c r="AF687" s="27"/>
      <c r="AG687" s="27"/>
      <c r="AH687" s="27"/>
      <c r="AI687" s="27"/>
      <c r="AJ687" s="27"/>
      <c r="AK687" s="27"/>
      <c r="AL687" s="27"/>
      <c r="AM687" s="27"/>
      <c r="AN687" s="27"/>
      <c r="AO687" s="27"/>
      <c r="AP687" s="27"/>
      <c r="AQ687" s="27"/>
      <c r="AR687" s="27"/>
      <c r="AS687" s="27"/>
      <c r="AT687" s="27"/>
      <c r="AU687" s="27"/>
      <c r="AV687" s="27"/>
      <c r="AW687" s="27"/>
      <c r="AX687" s="27"/>
    </row>
    <row r="688" ht="12.75" customHeight="1">
      <c r="A688" s="27"/>
      <c r="B688" s="27"/>
      <c r="C688" s="37"/>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c r="AC688" s="27"/>
      <c r="AD688" s="27"/>
      <c r="AE688" s="27"/>
      <c r="AF688" s="27"/>
      <c r="AG688" s="27"/>
      <c r="AH688" s="27"/>
      <c r="AI688" s="27"/>
      <c r="AJ688" s="27"/>
      <c r="AK688" s="27"/>
      <c r="AL688" s="27"/>
      <c r="AM688" s="27"/>
      <c r="AN688" s="27"/>
      <c r="AO688" s="27"/>
      <c r="AP688" s="27"/>
      <c r="AQ688" s="27"/>
      <c r="AR688" s="27"/>
      <c r="AS688" s="27"/>
      <c r="AT688" s="27"/>
      <c r="AU688" s="27"/>
      <c r="AV688" s="27"/>
      <c r="AW688" s="27"/>
      <c r="AX688" s="27"/>
    </row>
    <row r="689" ht="12.75" customHeight="1">
      <c r="A689" s="27"/>
      <c r="B689" s="27"/>
      <c r="C689" s="37"/>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c r="AC689" s="27"/>
      <c r="AD689" s="27"/>
      <c r="AE689" s="27"/>
      <c r="AF689" s="27"/>
      <c r="AG689" s="27"/>
      <c r="AH689" s="27"/>
      <c r="AI689" s="27"/>
      <c r="AJ689" s="27"/>
      <c r="AK689" s="27"/>
      <c r="AL689" s="27"/>
      <c r="AM689" s="27"/>
      <c r="AN689" s="27"/>
      <c r="AO689" s="27"/>
      <c r="AP689" s="27"/>
      <c r="AQ689" s="27"/>
      <c r="AR689" s="27"/>
      <c r="AS689" s="27"/>
      <c r="AT689" s="27"/>
      <c r="AU689" s="27"/>
      <c r="AV689" s="27"/>
      <c r="AW689" s="27"/>
      <c r="AX689" s="27"/>
    </row>
    <row r="690" ht="12.75" customHeight="1">
      <c r="A690" s="27"/>
      <c r="B690" s="27"/>
      <c r="C690" s="37"/>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c r="AC690" s="27"/>
      <c r="AD690" s="27"/>
      <c r="AE690" s="27"/>
      <c r="AF690" s="27"/>
      <c r="AG690" s="27"/>
      <c r="AH690" s="27"/>
      <c r="AI690" s="27"/>
      <c r="AJ690" s="27"/>
      <c r="AK690" s="27"/>
      <c r="AL690" s="27"/>
      <c r="AM690" s="27"/>
      <c r="AN690" s="27"/>
      <c r="AO690" s="27"/>
      <c r="AP690" s="27"/>
      <c r="AQ690" s="27"/>
      <c r="AR690" s="27"/>
      <c r="AS690" s="27"/>
      <c r="AT690" s="27"/>
      <c r="AU690" s="27"/>
      <c r="AV690" s="27"/>
      <c r="AW690" s="27"/>
      <c r="AX690" s="27"/>
    </row>
    <row r="691" ht="12.75" customHeight="1">
      <c r="A691" s="27"/>
      <c r="B691" s="27"/>
      <c r="C691" s="37"/>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c r="AC691" s="27"/>
      <c r="AD691" s="27"/>
      <c r="AE691" s="27"/>
      <c r="AF691" s="27"/>
      <c r="AG691" s="27"/>
      <c r="AH691" s="27"/>
      <c r="AI691" s="27"/>
      <c r="AJ691" s="27"/>
      <c r="AK691" s="27"/>
      <c r="AL691" s="27"/>
      <c r="AM691" s="27"/>
      <c r="AN691" s="27"/>
      <c r="AO691" s="27"/>
      <c r="AP691" s="27"/>
      <c r="AQ691" s="27"/>
      <c r="AR691" s="27"/>
      <c r="AS691" s="27"/>
      <c r="AT691" s="27"/>
      <c r="AU691" s="27"/>
      <c r="AV691" s="27"/>
      <c r="AW691" s="27"/>
      <c r="AX691" s="27"/>
    </row>
    <row r="692" ht="12.75" customHeight="1">
      <c r="A692" s="27"/>
      <c r="B692" s="27"/>
      <c r="C692" s="37"/>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c r="AC692" s="27"/>
      <c r="AD692" s="27"/>
      <c r="AE692" s="27"/>
      <c r="AF692" s="27"/>
      <c r="AG692" s="27"/>
      <c r="AH692" s="27"/>
      <c r="AI692" s="27"/>
      <c r="AJ692" s="27"/>
      <c r="AK692" s="27"/>
      <c r="AL692" s="27"/>
      <c r="AM692" s="27"/>
      <c r="AN692" s="27"/>
      <c r="AO692" s="27"/>
      <c r="AP692" s="27"/>
      <c r="AQ692" s="27"/>
      <c r="AR692" s="27"/>
      <c r="AS692" s="27"/>
      <c r="AT692" s="27"/>
      <c r="AU692" s="27"/>
      <c r="AV692" s="27"/>
      <c r="AW692" s="27"/>
      <c r="AX692" s="27"/>
    </row>
    <row r="693" ht="12.75" customHeight="1">
      <c r="A693" s="27"/>
      <c r="B693" s="27"/>
      <c r="C693" s="37"/>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c r="AC693" s="27"/>
      <c r="AD693" s="27"/>
      <c r="AE693" s="27"/>
      <c r="AF693" s="27"/>
      <c r="AG693" s="27"/>
      <c r="AH693" s="27"/>
      <c r="AI693" s="27"/>
      <c r="AJ693" s="27"/>
      <c r="AK693" s="27"/>
      <c r="AL693" s="27"/>
      <c r="AM693" s="27"/>
      <c r="AN693" s="27"/>
      <c r="AO693" s="27"/>
      <c r="AP693" s="27"/>
      <c r="AQ693" s="27"/>
      <c r="AR693" s="27"/>
      <c r="AS693" s="27"/>
      <c r="AT693" s="27"/>
      <c r="AU693" s="27"/>
      <c r="AV693" s="27"/>
      <c r="AW693" s="27"/>
      <c r="AX693" s="27"/>
    </row>
    <row r="694" ht="12.75" customHeight="1">
      <c r="A694" s="27"/>
      <c r="B694" s="27"/>
      <c r="C694" s="37"/>
      <c r="D694" s="27"/>
      <c r="E694" s="27"/>
      <c r="F694" s="27"/>
      <c r="G694" s="27"/>
      <c r="H694" s="27"/>
      <c r="I694" s="27"/>
      <c r="J694" s="27"/>
      <c r="K694" s="27"/>
      <c r="L694" s="27"/>
      <c r="M694" s="27"/>
      <c r="N694" s="27"/>
      <c r="O694" s="27"/>
      <c r="P694" s="27"/>
      <c r="Q694" s="27"/>
      <c r="R694" s="27"/>
      <c r="S694" s="27"/>
      <c r="T694" s="27"/>
      <c r="U694" s="27"/>
      <c r="V694" s="27"/>
      <c r="W694" s="27"/>
      <c r="X694" s="27"/>
      <c r="Y694" s="27"/>
      <c r="Z694" s="27"/>
      <c r="AA694" s="27"/>
      <c r="AB694" s="27"/>
      <c r="AC694" s="27"/>
      <c r="AD694" s="27"/>
      <c r="AE694" s="27"/>
      <c r="AF694" s="27"/>
      <c r="AG694" s="27"/>
      <c r="AH694" s="27"/>
      <c r="AI694" s="27"/>
      <c r="AJ694" s="27"/>
      <c r="AK694" s="27"/>
      <c r="AL694" s="27"/>
      <c r="AM694" s="27"/>
      <c r="AN694" s="27"/>
      <c r="AO694" s="27"/>
      <c r="AP694" s="27"/>
      <c r="AQ694" s="27"/>
      <c r="AR694" s="27"/>
      <c r="AS694" s="27"/>
      <c r="AT694" s="27"/>
      <c r="AU694" s="27"/>
      <c r="AV694" s="27"/>
      <c r="AW694" s="27"/>
      <c r="AX694" s="27"/>
    </row>
    <row r="695" ht="12.75" customHeight="1">
      <c r="A695" s="27"/>
      <c r="B695" s="27"/>
      <c r="C695" s="37"/>
      <c r="D695" s="27"/>
      <c r="E695" s="27"/>
      <c r="F695" s="27"/>
      <c r="G695" s="27"/>
      <c r="H695" s="27"/>
      <c r="I695" s="27"/>
      <c r="J695" s="27"/>
      <c r="K695" s="27"/>
      <c r="L695" s="27"/>
      <c r="M695" s="27"/>
      <c r="N695" s="27"/>
      <c r="O695" s="27"/>
      <c r="P695" s="27"/>
      <c r="Q695" s="27"/>
      <c r="R695" s="27"/>
      <c r="S695" s="27"/>
      <c r="T695" s="27"/>
      <c r="U695" s="27"/>
      <c r="V695" s="27"/>
      <c r="W695" s="27"/>
      <c r="X695" s="27"/>
      <c r="Y695" s="27"/>
      <c r="Z695" s="27"/>
      <c r="AA695" s="27"/>
      <c r="AB695" s="27"/>
      <c r="AC695" s="27"/>
      <c r="AD695" s="27"/>
      <c r="AE695" s="27"/>
      <c r="AF695" s="27"/>
      <c r="AG695" s="27"/>
      <c r="AH695" s="27"/>
      <c r="AI695" s="27"/>
      <c r="AJ695" s="27"/>
      <c r="AK695" s="27"/>
      <c r="AL695" s="27"/>
      <c r="AM695" s="27"/>
      <c r="AN695" s="27"/>
      <c r="AO695" s="27"/>
      <c r="AP695" s="27"/>
      <c r="AQ695" s="27"/>
      <c r="AR695" s="27"/>
      <c r="AS695" s="27"/>
      <c r="AT695" s="27"/>
      <c r="AU695" s="27"/>
      <c r="AV695" s="27"/>
      <c r="AW695" s="27"/>
      <c r="AX695" s="27"/>
    </row>
    <row r="696" ht="12.75" customHeight="1">
      <c r="A696" s="27"/>
      <c r="B696" s="27"/>
      <c r="C696" s="37"/>
      <c r="D696" s="27"/>
      <c r="E696" s="27"/>
      <c r="F696" s="27"/>
      <c r="G696" s="27"/>
      <c r="H696" s="27"/>
      <c r="I696" s="27"/>
      <c r="J696" s="27"/>
      <c r="K696" s="27"/>
      <c r="L696" s="27"/>
      <c r="M696" s="27"/>
      <c r="N696" s="27"/>
      <c r="O696" s="27"/>
      <c r="P696" s="27"/>
      <c r="Q696" s="27"/>
      <c r="R696" s="27"/>
      <c r="S696" s="27"/>
      <c r="T696" s="27"/>
      <c r="U696" s="27"/>
      <c r="V696" s="27"/>
      <c r="W696" s="27"/>
      <c r="X696" s="27"/>
      <c r="Y696" s="27"/>
      <c r="Z696" s="27"/>
      <c r="AA696" s="27"/>
      <c r="AB696" s="27"/>
      <c r="AC696" s="27"/>
      <c r="AD696" s="27"/>
      <c r="AE696" s="27"/>
      <c r="AF696" s="27"/>
      <c r="AG696" s="27"/>
      <c r="AH696" s="27"/>
      <c r="AI696" s="27"/>
      <c r="AJ696" s="27"/>
      <c r="AK696" s="27"/>
      <c r="AL696" s="27"/>
      <c r="AM696" s="27"/>
      <c r="AN696" s="27"/>
      <c r="AO696" s="27"/>
      <c r="AP696" s="27"/>
      <c r="AQ696" s="27"/>
      <c r="AR696" s="27"/>
      <c r="AS696" s="27"/>
      <c r="AT696" s="27"/>
      <c r="AU696" s="27"/>
      <c r="AV696" s="27"/>
      <c r="AW696" s="27"/>
      <c r="AX696" s="27"/>
    </row>
    <row r="697" ht="12.75" customHeight="1">
      <c r="A697" s="27"/>
      <c r="B697" s="27"/>
      <c r="C697" s="37"/>
      <c r="D697" s="27"/>
      <c r="E697" s="27"/>
      <c r="F697" s="27"/>
      <c r="G697" s="27"/>
      <c r="H697" s="27"/>
      <c r="I697" s="27"/>
      <c r="J697" s="27"/>
      <c r="K697" s="27"/>
      <c r="L697" s="27"/>
      <c r="M697" s="27"/>
      <c r="N697" s="27"/>
      <c r="O697" s="27"/>
      <c r="P697" s="27"/>
      <c r="Q697" s="27"/>
      <c r="R697" s="27"/>
      <c r="S697" s="27"/>
      <c r="T697" s="27"/>
      <c r="U697" s="27"/>
      <c r="V697" s="27"/>
      <c r="W697" s="27"/>
      <c r="X697" s="27"/>
      <c r="Y697" s="27"/>
      <c r="Z697" s="27"/>
      <c r="AA697" s="27"/>
      <c r="AB697" s="27"/>
      <c r="AC697" s="27"/>
      <c r="AD697" s="27"/>
      <c r="AE697" s="27"/>
      <c r="AF697" s="27"/>
      <c r="AG697" s="27"/>
      <c r="AH697" s="27"/>
      <c r="AI697" s="27"/>
      <c r="AJ697" s="27"/>
      <c r="AK697" s="27"/>
      <c r="AL697" s="27"/>
      <c r="AM697" s="27"/>
      <c r="AN697" s="27"/>
      <c r="AO697" s="27"/>
      <c r="AP697" s="27"/>
      <c r="AQ697" s="27"/>
      <c r="AR697" s="27"/>
      <c r="AS697" s="27"/>
      <c r="AT697" s="27"/>
      <c r="AU697" s="27"/>
      <c r="AV697" s="27"/>
      <c r="AW697" s="27"/>
      <c r="AX697" s="27"/>
    </row>
    <row r="698" ht="12.75" customHeight="1">
      <c r="A698" s="27"/>
      <c r="B698" s="27"/>
      <c r="C698" s="37"/>
      <c r="D698" s="27"/>
      <c r="E698" s="27"/>
      <c r="F698" s="27"/>
      <c r="G698" s="27"/>
      <c r="H698" s="27"/>
      <c r="I698" s="27"/>
      <c r="J698" s="27"/>
      <c r="K698" s="27"/>
      <c r="L698" s="27"/>
      <c r="M698" s="27"/>
      <c r="N698" s="27"/>
      <c r="O698" s="27"/>
      <c r="P698" s="27"/>
      <c r="Q698" s="27"/>
      <c r="R698" s="27"/>
      <c r="S698" s="27"/>
      <c r="T698" s="27"/>
      <c r="U698" s="27"/>
      <c r="V698" s="27"/>
      <c r="W698" s="27"/>
      <c r="X698" s="27"/>
      <c r="Y698" s="27"/>
      <c r="Z698" s="27"/>
      <c r="AA698" s="27"/>
      <c r="AB698" s="27"/>
      <c r="AC698" s="27"/>
      <c r="AD698" s="27"/>
      <c r="AE698" s="27"/>
      <c r="AF698" s="27"/>
      <c r="AG698" s="27"/>
      <c r="AH698" s="27"/>
      <c r="AI698" s="27"/>
      <c r="AJ698" s="27"/>
      <c r="AK698" s="27"/>
      <c r="AL698" s="27"/>
      <c r="AM698" s="27"/>
      <c r="AN698" s="27"/>
      <c r="AO698" s="27"/>
      <c r="AP698" s="27"/>
      <c r="AQ698" s="27"/>
      <c r="AR698" s="27"/>
      <c r="AS698" s="27"/>
      <c r="AT698" s="27"/>
      <c r="AU698" s="27"/>
      <c r="AV698" s="27"/>
      <c r="AW698" s="27"/>
      <c r="AX698" s="27"/>
    </row>
    <row r="699" ht="12.75" customHeight="1">
      <c r="A699" s="27"/>
      <c r="B699" s="27"/>
      <c r="C699" s="37"/>
      <c r="D699" s="27"/>
      <c r="E699" s="27"/>
      <c r="F699" s="27"/>
      <c r="G699" s="27"/>
      <c r="H699" s="27"/>
      <c r="I699" s="27"/>
      <c r="J699" s="27"/>
      <c r="K699" s="27"/>
      <c r="L699" s="27"/>
      <c r="M699" s="27"/>
      <c r="N699" s="27"/>
      <c r="O699" s="27"/>
      <c r="P699" s="27"/>
      <c r="Q699" s="27"/>
      <c r="R699" s="27"/>
      <c r="S699" s="27"/>
      <c r="T699" s="27"/>
      <c r="U699" s="27"/>
      <c r="V699" s="27"/>
      <c r="W699" s="27"/>
      <c r="X699" s="27"/>
      <c r="Y699" s="27"/>
      <c r="Z699" s="27"/>
      <c r="AA699" s="27"/>
      <c r="AB699" s="27"/>
      <c r="AC699" s="27"/>
      <c r="AD699" s="27"/>
      <c r="AE699" s="27"/>
      <c r="AF699" s="27"/>
      <c r="AG699" s="27"/>
      <c r="AH699" s="27"/>
      <c r="AI699" s="27"/>
      <c r="AJ699" s="27"/>
      <c r="AK699" s="27"/>
      <c r="AL699" s="27"/>
      <c r="AM699" s="27"/>
      <c r="AN699" s="27"/>
      <c r="AO699" s="27"/>
      <c r="AP699" s="27"/>
      <c r="AQ699" s="27"/>
      <c r="AR699" s="27"/>
      <c r="AS699" s="27"/>
      <c r="AT699" s="27"/>
      <c r="AU699" s="27"/>
      <c r="AV699" s="27"/>
      <c r="AW699" s="27"/>
      <c r="AX699" s="27"/>
    </row>
    <row r="700" ht="12.75" customHeight="1">
      <c r="A700" s="27"/>
      <c r="B700" s="27"/>
      <c r="C700" s="37"/>
      <c r="D700" s="27"/>
      <c r="E700" s="27"/>
      <c r="F700" s="27"/>
      <c r="G700" s="27"/>
      <c r="H700" s="27"/>
      <c r="I700" s="27"/>
      <c r="J700" s="27"/>
      <c r="K700" s="27"/>
      <c r="L700" s="27"/>
      <c r="M700" s="27"/>
      <c r="N700" s="27"/>
      <c r="O700" s="27"/>
      <c r="P700" s="27"/>
      <c r="Q700" s="27"/>
      <c r="R700" s="27"/>
      <c r="S700" s="27"/>
      <c r="T700" s="27"/>
      <c r="U700" s="27"/>
      <c r="V700" s="27"/>
      <c r="W700" s="27"/>
      <c r="X700" s="27"/>
      <c r="Y700" s="27"/>
      <c r="Z700" s="27"/>
      <c r="AA700" s="27"/>
      <c r="AB700" s="27"/>
      <c r="AC700" s="27"/>
      <c r="AD700" s="27"/>
      <c r="AE700" s="27"/>
      <c r="AF700" s="27"/>
      <c r="AG700" s="27"/>
      <c r="AH700" s="27"/>
      <c r="AI700" s="27"/>
      <c r="AJ700" s="27"/>
      <c r="AK700" s="27"/>
      <c r="AL700" s="27"/>
      <c r="AM700" s="27"/>
      <c r="AN700" s="27"/>
      <c r="AO700" s="27"/>
      <c r="AP700" s="27"/>
      <c r="AQ700" s="27"/>
      <c r="AR700" s="27"/>
      <c r="AS700" s="27"/>
      <c r="AT700" s="27"/>
      <c r="AU700" s="27"/>
      <c r="AV700" s="27"/>
      <c r="AW700" s="27"/>
      <c r="AX700" s="27"/>
    </row>
    <row r="701" ht="12.75" customHeight="1">
      <c r="A701" s="27"/>
      <c r="B701" s="27"/>
      <c r="C701" s="37"/>
      <c r="D701" s="27"/>
      <c r="E701" s="27"/>
      <c r="F701" s="27"/>
      <c r="G701" s="27"/>
      <c r="H701" s="27"/>
      <c r="I701" s="27"/>
      <c r="J701" s="27"/>
      <c r="K701" s="27"/>
      <c r="L701" s="27"/>
      <c r="M701" s="27"/>
      <c r="N701" s="27"/>
      <c r="O701" s="27"/>
      <c r="P701" s="27"/>
      <c r="Q701" s="27"/>
      <c r="R701" s="27"/>
      <c r="S701" s="27"/>
      <c r="T701" s="27"/>
      <c r="U701" s="27"/>
      <c r="V701" s="27"/>
      <c r="W701" s="27"/>
      <c r="X701" s="27"/>
      <c r="Y701" s="27"/>
      <c r="Z701" s="27"/>
      <c r="AA701" s="27"/>
      <c r="AB701" s="27"/>
      <c r="AC701" s="27"/>
      <c r="AD701" s="27"/>
      <c r="AE701" s="27"/>
      <c r="AF701" s="27"/>
      <c r="AG701" s="27"/>
      <c r="AH701" s="27"/>
      <c r="AI701" s="27"/>
      <c r="AJ701" s="27"/>
      <c r="AK701" s="27"/>
      <c r="AL701" s="27"/>
      <c r="AM701" s="27"/>
      <c r="AN701" s="27"/>
      <c r="AO701" s="27"/>
      <c r="AP701" s="27"/>
      <c r="AQ701" s="27"/>
      <c r="AR701" s="27"/>
      <c r="AS701" s="27"/>
      <c r="AT701" s="27"/>
      <c r="AU701" s="27"/>
      <c r="AV701" s="27"/>
      <c r="AW701" s="27"/>
      <c r="AX701" s="27"/>
    </row>
    <row r="702" ht="12.75" customHeight="1">
      <c r="A702" s="27"/>
      <c r="B702" s="27"/>
      <c r="C702" s="37"/>
      <c r="D702" s="27"/>
      <c r="E702" s="27"/>
      <c r="F702" s="27"/>
      <c r="G702" s="27"/>
      <c r="H702" s="27"/>
      <c r="I702" s="27"/>
      <c r="J702" s="27"/>
      <c r="K702" s="27"/>
      <c r="L702" s="27"/>
      <c r="M702" s="27"/>
      <c r="N702" s="27"/>
      <c r="O702" s="27"/>
      <c r="P702" s="27"/>
      <c r="Q702" s="27"/>
      <c r="R702" s="27"/>
      <c r="S702" s="27"/>
      <c r="T702" s="27"/>
      <c r="U702" s="27"/>
      <c r="V702" s="27"/>
      <c r="W702" s="27"/>
      <c r="X702" s="27"/>
      <c r="Y702" s="27"/>
      <c r="Z702" s="27"/>
      <c r="AA702" s="27"/>
      <c r="AB702" s="27"/>
      <c r="AC702" s="27"/>
      <c r="AD702" s="27"/>
      <c r="AE702" s="27"/>
      <c r="AF702" s="27"/>
      <c r="AG702" s="27"/>
      <c r="AH702" s="27"/>
      <c r="AI702" s="27"/>
      <c r="AJ702" s="27"/>
      <c r="AK702" s="27"/>
      <c r="AL702" s="27"/>
      <c r="AM702" s="27"/>
      <c r="AN702" s="27"/>
      <c r="AO702" s="27"/>
      <c r="AP702" s="27"/>
      <c r="AQ702" s="27"/>
      <c r="AR702" s="27"/>
      <c r="AS702" s="27"/>
      <c r="AT702" s="27"/>
      <c r="AU702" s="27"/>
      <c r="AV702" s="27"/>
      <c r="AW702" s="27"/>
      <c r="AX702" s="27"/>
    </row>
    <row r="703" ht="12.75" customHeight="1">
      <c r="A703" s="27"/>
      <c r="B703" s="27"/>
      <c r="C703" s="37"/>
      <c r="D703" s="27"/>
      <c r="E703" s="27"/>
      <c r="F703" s="27"/>
      <c r="G703" s="27"/>
      <c r="H703" s="27"/>
      <c r="I703" s="27"/>
      <c r="J703" s="27"/>
      <c r="K703" s="27"/>
      <c r="L703" s="27"/>
      <c r="M703" s="27"/>
      <c r="N703" s="27"/>
      <c r="O703" s="27"/>
      <c r="P703" s="27"/>
      <c r="Q703" s="27"/>
      <c r="R703" s="27"/>
      <c r="S703" s="27"/>
      <c r="T703" s="27"/>
      <c r="U703" s="27"/>
      <c r="V703" s="27"/>
      <c r="W703" s="27"/>
      <c r="X703" s="27"/>
      <c r="Y703" s="27"/>
      <c r="Z703" s="27"/>
      <c r="AA703" s="27"/>
      <c r="AB703" s="27"/>
      <c r="AC703" s="27"/>
      <c r="AD703" s="27"/>
      <c r="AE703" s="27"/>
      <c r="AF703" s="27"/>
      <c r="AG703" s="27"/>
      <c r="AH703" s="27"/>
      <c r="AI703" s="27"/>
      <c r="AJ703" s="27"/>
      <c r="AK703" s="27"/>
      <c r="AL703" s="27"/>
      <c r="AM703" s="27"/>
      <c r="AN703" s="27"/>
      <c r="AO703" s="27"/>
      <c r="AP703" s="27"/>
      <c r="AQ703" s="27"/>
      <c r="AR703" s="27"/>
      <c r="AS703" s="27"/>
      <c r="AT703" s="27"/>
      <c r="AU703" s="27"/>
      <c r="AV703" s="27"/>
      <c r="AW703" s="27"/>
      <c r="AX703" s="27"/>
    </row>
    <row r="704" ht="12.75" customHeight="1">
      <c r="A704" s="27"/>
      <c r="B704" s="27"/>
      <c r="C704" s="37"/>
      <c r="D704" s="27"/>
      <c r="E704" s="27"/>
      <c r="F704" s="27"/>
      <c r="G704" s="27"/>
      <c r="H704" s="27"/>
      <c r="I704" s="27"/>
      <c r="J704" s="27"/>
      <c r="K704" s="27"/>
      <c r="L704" s="27"/>
      <c r="M704" s="27"/>
      <c r="N704" s="27"/>
      <c r="O704" s="27"/>
      <c r="P704" s="27"/>
      <c r="Q704" s="27"/>
      <c r="R704" s="27"/>
      <c r="S704" s="27"/>
      <c r="T704" s="27"/>
      <c r="U704" s="27"/>
      <c r="V704" s="27"/>
      <c r="W704" s="27"/>
      <c r="X704" s="27"/>
      <c r="Y704" s="27"/>
      <c r="Z704" s="27"/>
      <c r="AA704" s="27"/>
      <c r="AB704" s="27"/>
      <c r="AC704" s="27"/>
      <c r="AD704" s="27"/>
      <c r="AE704" s="27"/>
      <c r="AF704" s="27"/>
      <c r="AG704" s="27"/>
      <c r="AH704" s="27"/>
      <c r="AI704" s="27"/>
      <c r="AJ704" s="27"/>
      <c r="AK704" s="27"/>
      <c r="AL704" s="27"/>
      <c r="AM704" s="27"/>
      <c r="AN704" s="27"/>
      <c r="AO704" s="27"/>
      <c r="AP704" s="27"/>
      <c r="AQ704" s="27"/>
      <c r="AR704" s="27"/>
      <c r="AS704" s="27"/>
      <c r="AT704" s="27"/>
      <c r="AU704" s="27"/>
      <c r="AV704" s="27"/>
      <c r="AW704" s="27"/>
      <c r="AX704" s="27"/>
    </row>
    <row r="705" ht="12.75" customHeight="1">
      <c r="A705" s="27"/>
      <c r="B705" s="27"/>
      <c r="C705" s="37"/>
      <c r="D705" s="27"/>
      <c r="E705" s="27"/>
      <c r="F705" s="27"/>
      <c r="G705" s="27"/>
      <c r="H705" s="27"/>
      <c r="I705" s="27"/>
      <c r="J705" s="27"/>
      <c r="K705" s="27"/>
      <c r="L705" s="27"/>
      <c r="M705" s="27"/>
      <c r="N705" s="27"/>
      <c r="O705" s="27"/>
      <c r="P705" s="27"/>
      <c r="Q705" s="27"/>
      <c r="R705" s="27"/>
      <c r="S705" s="27"/>
      <c r="T705" s="27"/>
      <c r="U705" s="27"/>
      <c r="V705" s="27"/>
      <c r="W705" s="27"/>
      <c r="X705" s="27"/>
      <c r="Y705" s="27"/>
      <c r="Z705" s="27"/>
      <c r="AA705" s="27"/>
      <c r="AB705" s="27"/>
      <c r="AC705" s="27"/>
      <c r="AD705" s="27"/>
      <c r="AE705" s="27"/>
      <c r="AF705" s="27"/>
      <c r="AG705" s="27"/>
      <c r="AH705" s="27"/>
      <c r="AI705" s="27"/>
      <c r="AJ705" s="27"/>
      <c r="AK705" s="27"/>
      <c r="AL705" s="27"/>
      <c r="AM705" s="27"/>
      <c r="AN705" s="27"/>
      <c r="AO705" s="27"/>
      <c r="AP705" s="27"/>
      <c r="AQ705" s="27"/>
      <c r="AR705" s="27"/>
      <c r="AS705" s="27"/>
      <c r="AT705" s="27"/>
      <c r="AU705" s="27"/>
      <c r="AV705" s="27"/>
      <c r="AW705" s="27"/>
      <c r="AX705" s="27"/>
    </row>
    <row r="706" ht="12.75" customHeight="1">
      <c r="A706" s="27"/>
      <c r="B706" s="27"/>
      <c r="C706" s="37"/>
      <c r="D706" s="27"/>
      <c r="E706" s="27"/>
      <c r="F706" s="27"/>
      <c r="G706" s="27"/>
      <c r="H706" s="27"/>
      <c r="I706" s="27"/>
      <c r="J706" s="27"/>
      <c r="K706" s="27"/>
      <c r="L706" s="27"/>
      <c r="M706" s="27"/>
      <c r="N706" s="27"/>
      <c r="O706" s="27"/>
      <c r="P706" s="27"/>
      <c r="Q706" s="27"/>
      <c r="R706" s="27"/>
      <c r="S706" s="27"/>
      <c r="T706" s="27"/>
      <c r="U706" s="27"/>
      <c r="V706" s="27"/>
      <c r="W706" s="27"/>
      <c r="X706" s="27"/>
      <c r="Y706" s="27"/>
      <c r="Z706" s="27"/>
      <c r="AA706" s="27"/>
      <c r="AB706" s="27"/>
      <c r="AC706" s="27"/>
      <c r="AD706" s="27"/>
      <c r="AE706" s="27"/>
      <c r="AF706" s="27"/>
      <c r="AG706" s="27"/>
      <c r="AH706" s="27"/>
      <c r="AI706" s="27"/>
      <c r="AJ706" s="27"/>
      <c r="AK706" s="27"/>
      <c r="AL706" s="27"/>
      <c r="AM706" s="27"/>
      <c r="AN706" s="27"/>
      <c r="AO706" s="27"/>
      <c r="AP706" s="27"/>
      <c r="AQ706" s="27"/>
      <c r="AR706" s="27"/>
      <c r="AS706" s="27"/>
      <c r="AT706" s="27"/>
      <c r="AU706" s="27"/>
      <c r="AV706" s="27"/>
      <c r="AW706" s="27"/>
      <c r="AX706" s="27"/>
    </row>
    <row r="707" ht="12.75" customHeight="1">
      <c r="A707" s="27"/>
      <c r="B707" s="27"/>
      <c r="C707" s="37"/>
      <c r="D707" s="27"/>
      <c r="E707" s="27"/>
      <c r="F707" s="27"/>
      <c r="G707" s="27"/>
      <c r="H707" s="27"/>
      <c r="I707" s="27"/>
      <c r="J707" s="27"/>
      <c r="K707" s="27"/>
      <c r="L707" s="27"/>
      <c r="M707" s="27"/>
      <c r="N707" s="27"/>
      <c r="O707" s="27"/>
      <c r="P707" s="27"/>
      <c r="Q707" s="27"/>
      <c r="R707" s="27"/>
      <c r="S707" s="27"/>
      <c r="T707" s="27"/>
      <c r="U707" s="27"/>
      <c r="V707" s="27"/>
      <c r="W707" s="27"/>
      <c r="X707" s="27"/>
      <c r="Y707" s="27"/>
      <c r="Z707" s="27"/>
      <c r="AA707" s="27"/>
      <c r="AB707" s="27"/>
      <c r="AC707" s="27"/>
      <c r="AD707" s="27"/>
      <c r="AE707" s="27"/>
      <c r="AF707" s="27"/>
      <c r="AG707" s="27"/>
      <c r="AH707" s="27"/>
      <c r="AI707" s="27"/>
      <c r="AJ707" s="27"/>
      <c r="AK707" s="27"/>
      <c r="AL707" s="27"/>
      <c r="AM707" s="27"/>
      <c r="AN707" s="27"/>
      <c r="AO707" s="27"/>
      <c r="AP707" s="27"/>
      <c r="AQ707" s="27"/>
      <c r="AR707" s="27"/>
      <c r="AS707" s="27"/>
      <c r="AT707" s="27"/>
      <c r="AU707" s="27"/>
      <c r="AV707" s="27"/>
      <c r="AW707" s="27"/>
      <c r="AX707" s="27"/>
    </row>
    <row r="708" ht="12.75" customHeight="1">
      <c r="A708" s="27"/>
      <c r="B708" s="27"/>
      <c r="C708" s="37"/>
      <c r="D708" s="27"/>
      <c r="E708" s="27"/>
      <c r="F708" s="27"/>
      <c r="G708" s="27"/>
      <c r="H708" s="27"/>
      <c r="I708" s="27"/>
      <c r="J708" s="27"/>
      <c r="K708" s="27"/>
      <c r="L708" s="27"/>
      <c r="M708" s="27"/>
      <c r="N708" s="27"/>
      <c r="O708" s="27"/>
      <c r="P708" s="27"/>
      <c r="Q708" s="27"/>
      <c r="R708" s="27"/>
      <c r="S708" s="27"/>
      <c r="T708" s="27"/>
      <c r="U708" s="27"/>
      <c r="V708" s="27"/>
      <c r="W708" s="27"/>
      <c r="X708" s="27"/>
      <c r="Y708" s="27"/>
      <c r="Z708" s="27"/>
      <c r="AA708" s="27"/>
      <c r="AB708" s="27"/>
      <c r="AC708" s="27"/>
      <c r="AD708" s="27"/>
      <c r="AE708" s="27"/>
      <c r="AF708" s="27"/>
      <c r="AG708" s="27"/>
      <c r="AH708" s="27"/>
      <c r="AI708" s="27"/>
      <c r="AJ708" s="27"/>
      <c r="AK708" s="27"/>
      <c r="AL708" s="27"/>
      <c r="AM708" s="27"/>
      <c r="AN708" s="27"/>
      <c r="AO708" s="27"/>
      <c r="AP708" s="27"/>
      <c r="AQ708" s="27"/>
      <c r="AR708" s="27"/>
      <c r="AS708" s="27"/>
      <c r="AT708" s="27"/>
      <c r="AU708" s="27"/>
      <c r="AV708" s="27"/>
      <c r="AW708" s="27"/>
      <c r="AX708" s="27"/>
    </row>
    <row r="709" ht="12.75" customHeight="1">
      <c r="A709" s="27"/>
      <c r="B709" s="27"/>
      <c r="C709" s="37"/>
      <c r="D709" s="27"/>
      <c r="E709" s="27"/>
      <c r="F709" s="27"/>
      <c r="G709" s="27"/>
      <c r="H709" s="27"/>
      <c r="I709" s="27"/>
      <c r="J709" s="27"/>
      <c r="K709" s="27"/>
      <c r="L709" s="27"/>
      <c r="M709" s="27"/>
      <c r="N709" s="27"/>
      <c r="O709" s="27"/>
      <c r="P709" s="27"/>
      <c r="Q709" s="27"/>
      <c r="R709" s="27"/>
      <c r="S709" s="27"/>
      <c r="T709" s="27"/>
      <c r="U709" s="27"/>
      <c r="V709" s="27"/>
      <c r="W709" s="27"/>
      <c r="X709" s="27"/>
      <c r="Y709" s="27"/>
      <c r="Z709" s="27"/>
      <c r="AA709" s="27"/>
      <c r="AB709" s="27"/>
      <c r="AC709" s="27"/>
      <c r="AD709" s="27"/>
      <c r="AE709" s="27"/>
      <c r="AF709" s="27"/>
      <c r="AG709" s="27"/>
      <c r="AH709" s="27"/>
      <c r="AI709" s="27"/>
      <c r="AJ709" s="27"/>
      <c r="AK709" s="27"/>
      <c r="AL709" s="27"/>
      <c r="AM709" s="27"/>
      <c r="AN709" s="27"/>
      <c r="AO709" s="27"/>
      <c r="AP709" s="27"/>
      <c r="AQ709" s="27"/>
      <c r="AR709" s="27"/>
      <c r="AS709" s="27"/>
      <c r="AT709" s="27"/>
      <c r="AU709" s="27"/>
      <c r="AV709" s="27"/>
      <c r="AW709" s="27"/>
      <c r="AX709" s="27"/>
    </row>
    <row r="710" ht="12.75" customHeight="1">
      <c r="A710" s="27"/>
      <c r="B710" s="27"/>
      <c r="C710" s="37"/>
      <c r="D710" s="27"/>
      <c r="E710" s="27"/>
      <c r="F710" s="27"/>
      <c r="G710" s="27"/>
      <c r="H710" s="27"/>
      <c r="I710" s="27"/>
      <c r="J710" s="27"/>
      <c r="K710" s="27"/>
      <c r="L710" s="27"/>
      <c r="M710" s="27"/>
      <c r="N710" s="27"/>
      <c r="O710" s="27"/>
      <c r="P710" s="27"/>
      <c r="Q710" s="27"/>
      <c r="R710" s="27"/>
      <c r="S710" s="27"/>
      <c r="T710" s="27"/>
      <c r="U710" s="27"/>
      <c r="V710" s="27"/>
      <c r="W710" s="27"/>
      <c r="X710" s="27"/>
      <c r="Y710" s="27"/>
      <c r="Z710" s="27"/>
      <c r="AA710" s="27"/>
      <c r="AB710" s="27"/>
      <c r="AC710" s="27"/>
      <c r="AD710" s="27"/>
      <c r="AE710" s="27"/>
      <c r="AF710" s="27"/>
      <c r="AG710" s="27"/>
      <c r="AH710" s="27"/>
      <c r="AI710" s="27"/>
      <c r="AJ710" s="27"/>
      <c r="AK710" s="27"/>
      <c r="AL710" s="27"/>
      <c r="AM710" s="27"/>
      <c r="AN710" s="27"/>
      <c r="AO710" s="27"/>
      <c r="AP710" s="27"/>
      <c r="AQ710" s="27"/>
      <c r="AR710" s="27"/>
      <c r="AS710" s="27"/>
      <c r="AT710" s="27"/>
      <c r="AU710" s="27"/>
      <c r="AV710" s="27"/>
      <c r="AW710" s="27"/>
      <c r="AX710" s="27"/>
    </row>
    <row r="711" ht="12.75" customHeight="1">
      <c r="A711" s="27"/>
      <c r="B711" s="27"/>
      <c r="C711" s="37"/>
      <c r="D711" s="27"/>
      <c r="E711" s="27"/>
      <c r="F711" s="27"/>
      <c r="G711" s="27"/>
      <c r="H711" s="27"/>
      <c r="I711" s="27"/>
      <c r="J711" s="27"/>
      <c r="K711" s="27"/>
      <c r="L711" s="27"/>
      <c r="M711" s="27"/>
      <c r="N711" s="27"/>
      <c r="O711" s="27"/>
      <c r="P711" s="27"/>
      <c r="Q711" s="27"/>
      <c r="R711" s="27"/>
      <c r="S711" s="27"/>
      <c r="T711" s="27"/>
      <c r="U711" s="27"/>
      <c r="V711" s="27"/>
      <c r="W711" s="27"/>
      <c r="X711" s="27"/>
      <c r="Y711" s="27"/>
      <c r="Z711" s="27"/>
      <c r="AA711" s="27"/>
      <c r="AB711" s="27"/>
      <c r="AC711" s="27"/>
      <c r="AD711" s="27"/>
      <c r="AE711" s="27"/>
      <c r="AF711" s="27"/>
      <c r="AG711" s="27"/>
      <c r="AH711" s="27"/>
      <c r="AI711" s="27"/>
      <c r="AJ711" s="27"/>
      <c r="AK711" s="27"/>
      <c r="AL711" s="27"/>
      <c r="AM711" s="27"/>
      <c r="AN711" s="27"/>
      <c r="AO711" s="27"/>
      <c r="AP711" s="27"/>
      <c r="AQ711" s="27"/>
      <c r="AR711" s="27"/>
      <c r="AS711" s="27"/>
      <c r="AT711" s="27"/>
      <c r="AU711" s="27"/>
      <c r="AV711" s="27"/>
      <c r="AW711" s="27"/>
      <c r="AX711" s="27"/>
    </row>
    <row r="712" ht="12.75" customHeight="1">
      <c r="A712" s="27"/>
      <c r="B712" s="27"/>
      <c r="C712" s="37"/>
      <c r="D712" s="27"/>
      <c r="E712" s="27"/>
      <c r="F712" s="27"/>
      <c r="G712" s="27"/>
      <c r="H712" s="27"/>
      <c r="I712" s="27"/>
      <c r="J712" s="27"/>
      <c r="K712" s="27"/>
      <c r="L712" s="27"/>
      <c r="M712" s="27"/>
      <c r="N712" s="27"/>
      <c r="O712" s="27"/>
      <c r="P712" s="27"/>
      <c r="Q712" s="27"/>
      <c r="R712" s="27"/>
      <c r="S712" s="27"/>
      <c r="T712" s="27"/>
      <c r="U712" s="27"/>
      <c r="V712" s="27"/>
      <c r="W712" s="27"/>
      <c r="X712" s="27"/>
      <c r="Y712" s="27"/>
      <c r="Z712" s="27"/>
      <c r="AA712" s="27"/>
      <c r="AB712" s="27"/>
      <c r="AC712" s="27"/>
      <c r="AD712" s="27"/>
      <c r="AE712" s="27"/>
      <c r="AF712" s="27"/>
      <c r="AG712" s="27"/>
      <c r="AH712" s="27"/>
      <c r="AI712" s="27"/>
      <c r="AJ712" s="27"/>
      <c r="AK712" s="27"/>
      <c r="AL712" s="27"/>
      <c r="AM712" s="27"/>
      <c r="AN712" s="27"/>
      <c r="AO712" s="27"/>
      <c r="AP712" s="27"/>
      <c r="AQ712" s="27"/>
      <c r="AR712" s="27"/>
      <c r="AS712" s="27"/>
      <c r="AT712" s="27"/>
      <c r="AU712" s="27"/>
      <c r="AV712" s="27"/>
      <c r="AW712" s="27"/>
      <c r="AX712" s="27"/>
    </row>
    <row r="713" ht="12.75" customHeight="1">
      <c r="A713" s="27"/>
      <c r="B713" s="27"/>
      <c r="C713" s="37"/>
      <c r="D713" s="27"/>
      <c r="E713" s="27"/>
      <c r="F713" s="27"/>
      <c r="G713" s="27"/>
      <c r="H713" s="27"/>
      <c r="I713" s="27"/>
      <c r="J713" s="27"/>
      <c r="K713" s="27"/>
      <c r="L713" s="27"/>
      <c r="M713" s="27"/>
      <c r="N713" s="27"/>
      <c r="O713" s="27"/>
      <c r="P713" s="27"/>
      <c r="Q713" s="27"/>
      <c r="R713" s="27"/>
      <c r="S713" s="27"/>
      <c r="T713" s="27"/>
      <c r="U713" s="27"/>
      <c r="V713" s="27"/>
      <c r="W713" s="27"/>
      <c r="X713" s="27"/>
      <c r="Y713" s="27"/>
      <c r="Z713" s="27"/>
      <c r="AA713" s="27"/>
      <c r="AB713" s="27"/>
      <c r="AC713" s="27"/>
      <c r="AD713" s="27"/>
      <c r="AE713" s="27"/>
      <c r="AF713" s="27"/>
      <c r="AG713" s="27"/>
      <c r="AH713" s="27"/>
      <c r="AI713" s="27"/>
      <c r="AJ713" s="27"/>
      <c r="AK713" s="27"/>
      <c r="AL713" s="27"/>
      <c r="AM713" s="27"/>
      <c r="AN713" s="27"/>
      <c r="AO713" s="27"/>
      <c r="AP713" s="27"/>
      <c r="AQ713" s="27"/>
      <c r="AR713" s="27"/>
      <c r="AS713" s="27"/>
      <c r="AT713" s="27"/>
      <c r="AU713" s="27"/>
      <c r="AV713" s="27"/>
      <c r="AW713" s="27"/>
      <c r="AX713" s="27"/>
    </row>
    <row r="714" ht="12.75" customHeight="1">
      <c r="A714" s="27"/>
      <c r="B714" s="27"/>
      <c r="C714" s="37"/>
      <c r="D714" s="27"/>
      <c r="E714" s="27"/>
      <c r="F714" s="27"/>
      <c r="G714" s="27"/>
      <c r="H714" s="27"/>
      <c r="I714" s="27"/>
      <c r="J714" s="27"/>
      <c r="K714" s="27"/>
      <c r="L714" s="27"/>
      <c r="M714" s="27"/>
      <c r="N714" s="27"/>
      <c r="O714" s="27"/>
      <c r="P714" s="27"/>
      <c r="Q714" s="27"/>
      <c r="R714" s="27"/>
      <c r="S714" s="27"/>
      <c r="T714" s="27"/>
      <c r="U714" s="27"/>
      <c r="V714" s="27"/>
      <c r="W714" s="27"/>
      <c r="X714" s="27"/>
      <c r="Y714" s="27"/>
      <c r="Z714" s="27"/>
      <c r="AA714" s="27"/>
      <c r="AB714" s="27"/>
      <c r="AC714" s="27"/>
      <c r="AD714" s="27"/>
      <c r="AE714" s="27"/>
      <c r="AF714" s="27"/>
      <c r="AG714" s="27"/>
      <c r="AH714" s="27"/>
      <c r="AI714" s="27"/>
      <c r="AJ714" s="27"/>
      <c r="AK714" s="27"/>
      <c r="AL714" s="27"/>
      <c r="AM714" s="27"/>
      <c r="AN714" s="27"/>
      <c r="AO714" s="27"/>
      <c r="AP714" s="27"/>
      <c r="AQ714" s="27"/>
      <c r="AR714" s="27"/>
      <c r="AS714" s="27"/>
      <c r="AT714" s="27"/>
      <c r="AU714" s="27"/>
      <c r="AV714" s="27"/>
      <c r="AW714" s="27"/>
      <c r="AX714" s="27"/>
    </row>
    <row r="715" ht="12.75" customHeight="1">
      <c r="A715" s="27"/>
      <c r="B715" s="27"/>
      <c r="C715" s="37"/>
      <c r="D715" s="27"/>
      <c r="E715" s="27"/>
      <c r="F715" s="27"/>
      <c r="G715" s="27"/>
      <c r="H715" s="27"/>
      <c r="I715" s="27"/>
      <c r="J715" s="27"/>
      <c r="K715" s="27"/>
      <c r="L715" s="27"/>
      <c r="M715" s="27"/>
      <c r="N715" s="27"/>
      <c r="O715" s="27"/>
      <c r="P715" s="27"/>
      <c r="Q715" s="27"/>
      <c r="R715" s="27"/>
      <c r="S715" s="27"/>
      <c r="T715" s="27"/>
      <c r="U715" s="27"/>
      <c r="V715" s="27"/>
      <c r="W715" s="27"/>
      <c r="X715" s="27"/>
      <c r="Y715" s="27"/>
      <c r="Z715" s="27"/>
      <c r="AA715" s="27"/>
      <c r="AB715" s="27"/>
      <c r="AC715" s="27"/>
      <c r="AD715" s="27"/>
      <c r="AE715" s="27"/>
      <c r="AF715" s="27"/>
      <c r="AG715" s="27"/>
      <c r="AH715" s="27"/>
      <c r="AI715" s="27"/>
      <c r="AJ715" s="27"/>
      <c r="AK715" s="27"/>
      <c r="AL715" s="27"/>
      <c r="AM715" s="27"/>
      <c r="AN715" s="27"/>
      <c r="AO715" s="27"/>
      <c r="AP715" s="27"/>
      <c r="AQ715" s="27"/>
      <c r="AR715" s="27"/>
      <c r="AS715" s="27"/>
      <c r="AT715" s="27"/>
      <c r="AU715" s="27"/>
      <c r="AV715" s="27"/>
      <c r="AW715" s="27"/>
      <c r="AX715" s="27"/>
    </row>
    <row r="716" ht="12.75" customHeight="1">
      <c r="A716" s="27"/>
      <c r="B716" s="27"/>
      <c r="C716" s="37"/>
      <c r="D716" s="27"/>
      <c r="E716" s="27"/>
      <c r="F716" s="27"/>
      <c r="G716" s="27"/>
      <c r="H716" s="27"/>
      <c r="I716" s="27"/>
      <c r="J716" s="27"/>
      <c r="K716" s="27"/>
      <c r="L716" s="27"/>
      <c r="M716" s="27"/>
      <c r="N716" s="27"/>
      <c r="O716" s="27"/>
      <c r="P716" s="27"/>
      <c r="Q716" s="27"/>
      <c r="R716" s="27"/>
      <c r="S716" s="27"/>
      <c r="T716" s="27"/>
      <c r="U716" s="27"/>
      <c r="V716" s="27"/>
      <c r="W716" s="27"/>
      <c r="X716" s="27"/>
      <c r="Y716" s="27"/>
      <c r="Z716" s="27"/>
      <c r="AA716" s="27"/>
      <c r="AB716" s="27"/>
      <c r="AC716" s="27"/>
      <c r="AD716" s="27"/>
      <c r="AE716" s="27"/>
      <c r="AF716" s="27"/>
      <c r="AG716" s="27"/>
      <c r="AH716" s="27"/>
      <c r="AI716" s="27"/>
      <c r="AJ716" s="27"/>
      <c r="AK716" s="27"/>
      <c r="AL716" s="27"/>
      <c r="AM716" s="27"/>
      <c r="AN716" s="27"/>
      <c r="AO716" s="27"/>
      <c r="AP716" s="27"/>
      <c r="AQ716" s="27"/>
      <c r="AR716" s="27"/>
      <c r="AS716" s="27"/>
      <c r="AT716" s="27"/>
      <c r="AU716" s="27"/>
      <c r="AV716" s="27"/>
      <c r="AW716" s="27"/>
      <c r="AX716" s="27"/>
    </row>
    <row r="717" ht="12.75" customHeight="1">
      <c r="A717" s="27"/>
      <c r="B717" s="27"/>
      <c r="C717" s="37"/>
      <c r="D717" s="27"/>
      <c r="E717" s="27"/>
      <c r="F717" s="27"/>
      <c r="G717" s="27"/>
      <c r="H717" s="27"/>
      <c r="I717" s="27"/>
      <c r="J717" s="27"/>
      <c r="K717" s="27"/>
      <c r="L717" s="27"/>
      <c r="M717" s="27"/>
      <c r="N717" s="27"/>
      <c r="O717" s="27"/>
      <c r="P717" s="27"/>
      <c r="Q717" s="27"/>
      <c r="R717" s="27"/>
      <c r="S717" s="27"/>
      <c r="T717" s="27"/>
      <c r="U717" s="27"/>
      <c r="V717" s="27"/>
      <c r="W717" s="27"/>
      <c r="X717" s="27"/>
      <c r="Y717" s="27"/>
      <c r="Z717" s="27"/>
      <c r="AA717" s="27"/>
      <c r="AB717" s="27"/>
      <c r="AC717" s="27"/>
      <c r="AD717" s="27"/>
      <c r="AE717" s="27"/>
      <c r="AF717" s="27"/>
      <c r="AG717" s="27"/>
      <c r="AH717" s="27"/>
      <c r="AI717" s="27"/>
      <c r="AJ717" s="27"/>
      <c r="AK717" s="27"/>
      <c r="AL717" s="27"/>
      <c r="AM717" s="27"/>
      <c r="AN717" s="27"/>
      <c r="AO717" s="27"/>
      <c r="AP717" s="27"/>
      <c r="AQ717" s="27"/>
      <c r="AR717" s="27"/>
      <c r="AS717" s="27"/>
      <c r="AT717" s="27"/>
      <c r="AU717" s="27"/>
      <c r="AV717" s="27"/>
      <c r="AW717" s="27"/>
      <c r="AX717" s="27"/>
    </row>
    <row r="718" ht="12.75" customHeight="1">
      <c r="A718" s="27"/>
      <c r="B718" s="27"/>
      <c r="C718" s="37"/>
      <c r="D718" s="27"/>
      <c r="E718" s="27"/>
      <c r="F718" s="27"/>
      <c r="G718" s="27"/>
      <c r="H718" s="27"/>
      <c r="I718" s="27"/>
      <c r="J718" s="27"/>
      <c r="K718" s="27"/>
      <c r="L718" s="27"/>
      <c r="M718" s="27"/>
      <c r="N718" s="27"/>
      <c r="O718" s="27"/>
      <c r="P718" s="27"/>
      <c r="Q718" s="27"/>
      <c r="R718" s="27"/>
      <c r="S718" s="27"/>
      <c r="T718" s="27"/>
      <c r="U718" s="27"/>
      <c r="V718" s="27"/>
      <c r="W718" s="27"/>
      <c r="X718" s="27"/>
      <c r="Y718" s="27"/>
      <c r="Z718" s="27"/>
      <c r="AA718" s="27"/>
      <c r="AB718" s="27"/>
      <c r="AC718" s="27"/>
      <c r="AD718" s="27"/>
      <c r="AE718" s="27"/>
      <c r="AF718" s="27"/>
      <c r="AG718" s="27"/>
      <c r="AH718" s="27"/>
      <c r="AI718" s="27"/>
      <c r="AJ718" s="27"/>
      <c r="AK718" s="27"/>
      <c r="AL718" s="27"/>
      <c r="AM718" s="27"/>
      <c r="AN718" s="27"/>
      <c r="AO718" s="27"/>
      <c r="AP718" s="27"/>
      <c r="AQ718" s="27"/>
      <c r="AR718" s="27"/>
      <c r="AS718" s="27"/>
      <c r="AT718" s="27"/>
      <c r="AU718" s="27"/>
      <c r="AV718" s="27"/>
      <c r="AW718" s="27"/>
      <c r="AX718" s="27"/>
    </row>
    <row r="719" ht="12.75" customHeight="1">
      <c r="A719" s="27"/>
      <c r="B719" s="27"/>
      <c r="C719" s="37"/>
      <c r="D719" s="27"/>
      <c r="E719" s="27"/>
      <c r="F719" s="27"/>
      <c r="G719" s="27"/>
      <c r="H719" s="27"/>
      <c r="I719" s="27"/>
      <c r="J719" s="27"/>
      <c r="K719" s="27"/>
      <c r="L719" s="27"/>
      <c r="M719" s="27"/>
      <c r="N719" s="27"/>
      <c r="O719" s="27"/>
      <c r="P719" s="27"/>
      <c r="Q719" s="27"/>
      <c r="R719" s="27"/>
      <c r="S719" s="27"/>
      <c r="T719" s="27"/>
      <c r="U719" s="27"/>
      <c r="V719" s="27"/>
      <c r="W719" s="27"/>
      <c r="X719" s="27"/>
      <c r="Y719" s="27"/>
      <c r="Z719" s="27"/>
      <c r="AA719" s="27"/>
      <c r="AB719" s="27"/>
      <c r="AC719" s="27"/>
      <c r="AD719" s="27"/>
      <c r="AE719" s="27"/>
      <c r="AF719" s="27"/>
      <c r="AG719" s="27"/>
      <c r="AH719" s="27"/>
      <c r="AI719" s="27"/>
      <c r="AJ719" s="27"/>
      <c r="AK719" s="27"/>
      <c r="AL719" s="27"/>
      <c r="AM719" s="27"/>
      <c r="AN719" s="27"/>
      <c r="AO719" s="27"/>
      <c r="AP719" s="27"/>
      <c r="AQ719" s="27"/>
      <c r="AR719" s="27"/>
      <c r="AS719" s="27"/>
      <c r="AT719" s="27"/>
      <c r="AU719" s="27"/>
      <c r="AV719" s="27"/>
      <c r="AW719" s="27"/>
      <c r="AX719" s="27"/>
    </row>
    <row r="720" ht="12.75" customHeight="1">
      <c r="A720" s="27"/>
      <c r="B720" s="27"/>
      <c r="C720" s="37"/>
      <c r="D720" s="27"/>
      <c r="E720" s="27"/>
      <c r="F720" s="27"/>
      <c r="G720" s="27"/>
      <c r="H720" s="27"/>
      <c r="I720" s="27"/>
      <c r="J720" s="27"/>
      <c r="K720" s="27"/>
      <c r="L720" s="27"/>
      <c r="M720" s="27"/>
      <c r="N720" s="27"/>
      <c r="O720" s="27"/>
      <c r="P720" s="27"/>
      <c r="Q720" s="27"/>
      <c r="R720" s="27"/>
      <c r="S720" s="27"/>
      <c r="T720" s="27"/>
      <c r="U720" s="27"/>
      <c r="V720" s="27"/>
      <c r="W720" s="27"/>
      <c r="X720" s="27"/>
      <c r="Y720" s="27"/>
      <c r="Z720" s="27"/>
      <c r="AA720" s="27"/>
      <c r="AB720" s="27"/>
      <c r="AC720" s="27"/>
      <c r="AD720" s="27"/>
      <c r="AE720" s="27"/>
      <c r="AF720" s="27"/>
      <c r="AG720" s="27"/>
      <c r="AH720" s="27"/>
      <c r="AI720" s="27"/>
      <c r="AJ720" s="27"/>
      <c r="AK720" s="27"/>
      <c r="AL720" s="27"/>
      <c r="AM720" s="27"/>
      <c r="AN720" s="27"/>
      <c r="AO720" s="27"/>
      <c r="AP720" s="27"/>
      <c r="AQ720" s="27"/>
      <c r="AR720" s="27"/>
      <c r="AS720" s="27"/>
      <c r="AT720" s="27"/>
      <c r="AU720" s="27"/>
      <c r="AV720" s="27"/>
      <c r="AW720" s="27"/>
      <c r="AX720" s="27"/>
    </row>
    <row r="721" ht="12.75" customHeight="1">
      <c r="A721" s="27"/>
      <c r="B721" s="27"/>
      <c r="C721" s="37"/>
      <c r="D721" s="27"/>
      <c r="E721" s="27"/>
      <c r="F721" s="27"/>
      <c r="G721" s="27"/>
      <c r="H721" s="27"/>
      <c r="I721" s="27"/>
      <c r="J721" s="27"/>
      <c r="K721" s="27"/>
      <c r="L721" s="27"/>
      <c r="M721" s="27"/>
      <c r="N721" s="27"/>
      <c r="O721" s="27"/>
      <c r="P721" s="27"/>
      <c r="Q721" s="27"/>
      <c r="R721" s="27"/>
      <c r="S721" s="27"/>
      <c r="T721" s="27"/>
      <c r="U721" s="27"/>
      <c r="V721" s="27"/>
      <c r="W721" s="27"/>
      <c r="X721" s="27"/>
      <c r="Y721" s="27"/>
      <c r="Z721" s="27"/>
      <c r="AA721" s="27"/>
      <c r="AB721" s="27"/>
      <c r="AC721" s="27"/>
      <c r="AD721" s="27"/>
      <c r="AE721" s="27"/>
      <c r="AF721" s="27"/>
      <c r="AG721" s="27"/>
      <c r="AH721" s="27"/>
      <c r="AI721" s="27"/>
      <c r="AJ721" s="27"/>
      <c r="AK721" s="27"/>
      <c r="AL721" s="27"/>
      <c r="AM721" s="27"/>
      <c r="AN721" s="27"/>
      <c r="AO721" s="27"/>
      <c r="AP721" s="27"/>
      <c r="AQ721" s="27"/>
      <c r="AR721" s="27"/>
      <c r="AS721" s="27"/>
      <c r="AT721" s="27"/>
      <c r="AU721" s="27"/>
      <c r="AV721" s="27"/>
      <c r="AW721" s="27"/>
      <c r="AX721" s="27"/>
    </row>
    <row r="722" ht="12.75" customHeight="1">
      <c r="A722" s="27"/>
      <c r="B722" s="27"/>
      <c r="C722" s="37"/>
      <c r="D722" s="27"/>
      <c r="E722" s="27"/>
      <c r="F722" s="27"/>
      <c r="G722" s="27"/>
      <c r="H722" s="27"/>
      <c r="I722" s="27"/>
      <c r="J722" s="27"/>
      <c r="K722" s="27"/>
      <c r="L722" s="27"/>
      <c r="M722" s="27"/>
      <c r="N722" s="27"/>
      <c r="O722" s="27"/>
      <c r="P722" s="27"/>
      <c r="Q722" s="27"/>
      <c r="R722" s="27"/>
      <c r="S722" s="27"/>
      <c r="T722" s="27"/>
      <c r="U722" s="27"/>
      <c r="V722" s="27"/>
      <c r="W722" s="27"/>
      <c r="X722" s="27"/>
      <c r="Y722" s="27"/>
      <c r="Z722" s="27"/>
      <c r="AA722" s="27"/>
      <c r="AB722" s="27"/>
      <c r="AC722" s="27"/>
      <c r="AD722" s="27"/>
      <c r="AE722" s="27"/>
      <c r="AF722" s="27"/>
      <c r="AG722" s="27"/>
      <c r="AH722" s="27"/>
      <c r="AI722" s="27"/>
      <c r="AJ722" s="27"/>
      <c r="AK722" s="27"/>
      <c r="AL722" s="27"/>
      <c r="AM722" s="27"/>
      <c r="AN722" s="27"/>
      <c r="AO722" s="27"/>
      <c r="AP722" s="27"/>
      <c r="AQ722" s="27"/>
      <c r="AR722" s="27"/>
      <c r="AS722" s="27"/>
      <c r="AT722" s="27"/>
      <c r="AU722" s="27"/>
      <c r="AV722" s="27"/>
      <c r="AW722" s="27"/>
      <c r="AX722" s="27"/>
    </row>
    <row r="723" ht="12.75" customHeight="1">
      <c r="A723" s="27"/>
      <c r="B723" s="27"/>
      <c r="C723" s="37"/>
      <c r="D723" s="27"/>
      <c r="E723" s="27"/>
      <c r="F723" s="27"/>
      <c r="G723" s="27"/>
      <c r="H723" s="27"/>
      <c r="I723" s="27"/>
      <c r="J723" s="27"/>
      <c r="K723" s="27"/>
      <c r="L723" s="27"/>
      <c r="M723" s="27"/>
      <c r="N723" s="27"/>
      <c r="O723" s="27"/>
      <c r="P723" s="27"/>
      <c r="Q723" s="27"/>
      <c r="R723" s="27"/>
      <c r="S723" s="27"/>
      <c r="T723" s="27"/>
      <c r="U723" s="27"/>
      <c r="V723" s="27"/>
      <c r="W723" s="27"/>
      <c r="X723" s="27"/>
      <c r="Y723" s="27"/>
      <c r="Z723" s="27"/>
      <c r="AA723" s="27"/>
      <c r="AB723" s="27"/>
      <c r="AC723" s="27"/>
      <c r="AD723" s="27"/>
      <c r="AE723" s="27"/>
      <c r="AF723" s="27"/>
      <c r="AG723" s="27"/>
      <c r="AH723" s="27"/>
      <c r="AI723" s="27"/>
      <c r="AJ723" s="27"/>
      <c r="AK723" s="27"/>
      <c r="AL723" s="27"/>
      <c r="AM723" s="27"/>
      <c r="AN723" s="27"/>
      <c r="AO723" s="27"/>
      <c r="AP723" s="27"/>
      <c r="AQ723" s="27"/>
      <c r="AR723" s="27"/>
      <c r="AS723" s="27"/>
      <c r="AT723" s="27"/>
      <c r="AU723" s="27"/>
      <c r="AV723" s="27"/>
      <c r="AW723" s="27"/>
      <c r="AX723" s="27"/>
    </row>
    <row r="724" ht="12.75" customHeight="1">
      <c r="A724" s="27"/>
      <c r="B724" s="27"/>
      <c r="C724" s="37"/>
      <c r="D724" s="27"/>
      <c r="E724" s="27"/>
      <c r="F724" s="27"/>
      <c r="G724" s="27"/>
      <c r="H724" s="27"/>
      <c r="I724" s="27"/>
      <c r="J724" s="27"/>
      <c r="K724" s="27"/>
      <c r="L724" s="27"/>
      <c r="M724" s="27"/>
      <c r="N724" s="27"/>
      <c r="O724" s="27"/>
      <c r="P724" s="27"/>
      <c r="Q724" s="27"/>
      <c r="R724" s="27"/>
      <c r="S724" s="27"/>
      <c r="T724" s="27"/>
      <c r="U724" s="27"/>
      <c r="V724" s="27"/>
      <c r="W724" s="27"/>
      <c r="X724" s="27"/>
      <c r="Y724" s="27"/>
      <c r="Z724" s="27"/>
      <c r="AA724" s="27"/>
      <c r="AB724" s="27"/>
      <c r="AC724" s="27"/>
      <c r="AD724" s="27"/>
      <c r="AE724" s="27"/>
      <c r="AF724" s="27"/>
      <c r="AG724" s="27"/>
      <c r="AH724" s="27"/>
      <c r="AI724" s="27"/>
      <c r="AJ724" s="27"/>
      <c r="AK724" s="27"/>
      <c r="AL724" s="27"/>
      <c r="AM724" s="27"/>
      <c r="AN724" s="27"/>
      <c r="AO724" s="27"/>
      <c r="AP724" s="27"/>
      <c r="AQ724" s="27"/>
      <c r="AR724" s="27"/>
      <c r="AS724" s="27"/>
      <c r="AT724" s="27"/>
      <c r="AU724" s="27"/>
      <c r="AV724" s="27"/>
      <c r="AW724" s="27"/>
      <c r="AX724" s="27"/>
    </row>
    <row r="725" ht="12.75" customHeight="1">
      <c r="A725" s="27"/>
      <c r="B725" s="27"/>
      <c r="C725" s="37"/>
      <c r="D725" s="27"/>
      <c r="E725" s="27"/>
      <c r="F725" s="27"/>
      <c r="G725" s="27"/>
      <c r="H725" s="27"/>
      <c r="I725" s="27"/>
      <c r="J725" s="27"/>
      <c r="K725" s="27"/>
      <c r="L725" s="27"/>
      <c r="M725" s="27"/>
      <c r="N725" s="27"/>
      <c r="O725" s="27"/>
      <c r="P725" s="27"/>
      <c r="Q725" s="27"/>
      <c r="R725" s="27"/>
      <c r="S725" s="27"/>
      <c r="T725" s="27"/>
      <c r="U725" s="27"/>
      <c r="V725" s="27"/>
      <c r="W725" s="27"/>
      <c r="X725" s="27"/>
      <c r="Y725" s="27"/>
      <c r="Z725" s="27"/>
      <c r="AA725" s="27"/>
      <c r="AB725" s="27"/>
      <c r="AC725" s="27"/>
      <c r="AD725" s="27"/>
      <c r="AE725" s="27"/>
      <c r="AF725" s="27"/>
      <c r="AG725" s="27"/>
      <c r="AH725" s="27"/>
      <c r="AI725" s="27"/>
      <c r="AJ725" s="27"/>
      <c r="AK725" s="27"/>
      <c r="AL725" s="27"/>
      <c r="AM725" s="27"/>
      <c r="AN725" s="27"/>
      <c r="AO725" s="27"/>
      <c r="AP725" s="27"/>
      <c r="AQ725" s="27"/>
      <c r="AR725" s="27"/>
      <c r="AS725" s="27"/>
      <c r="AT725" s="27"/>
      <c r="AU725" s="27"/>
      <c r="AV725" s="27"/>
      <c r="AW725" s="27"/>
      <c r="AX725" s="27"/>
    </row>
    <row r="726" ht="12.75" customHeight="1">
      <c r="A726" s="27"/>
      <c r="B726" s="27"/>
      <c r="C726" s="37"/>
      <c r="D726" s="27"/>
      <c r="E726" s="27"/>
      <c r="F726" s="27"/>
      <c r="G726" s="27"/>
      <c r="H726" s="27"/>
      <c r="I726" s="27"/>
      <c r="J726" s="27"/>
      <c r="K726" s="27"/>
      <c r="L726" s="27"/>
      <c r="M726" s="27"/>
      <c r="N726" s="27"/>
      <c r="O726" s="27"/>
      <c r="P726" s="27"/>
      <c r="Q726" s="27"/>
      <c r="R726" s="27"/>
      <c r="S726" s="27"/>
      <c r="T726" s="27"/>
      <c r="U726" s="27"/>
      <c r="V726" s="27"/>
      <c r="W726" s="27"/>
      <c r="X726" s="27"/>
      <c r="Y726" s="27"/>
      <c r="Z726" s="27"/>
      <c r="AA726" s="27"/>
      <c r="AB726" s="27"/>
      <c r="AC726" s="27"/>
      <c r="AD726" s="27"/>
      <c r="AE726" s="27"/>
      <c r="AF726" s="27"/>
      <c r="AG726" s="27"/>
      <c r="AH726" s="27"/>
      <c r="AI726" s="27"/>
      <c r="AJ726" s="27"/>
      <c r="AK726" s="27"/>
      <c r="AL726" s="27"/>
      <c r="AM726" s="27"/>
      <c r="AN726" s="27"/>
      <c r="AO726" s="27"/>
      <c r="AP726" s="27"/>
      <c r="AQ726" s="27"/>
      <c r="AR726" s="27"/>
      <c r="AS726" s="27"/>
      <c r="AT726" s="27"/>
      <c r="AU726" s="27"/>
      <c r="AV726" s="27"/>
      <c r="AW726" s="27"/>
      <c r="AX726" s="27"/>
    </row>
    <row r="727" ht="12.75" customHeight="1">
      <c r="A727" s="27"/>
      <c r="B727" s="27"/>
      <c r="C727" s="37"/>
      <c r="D727" s="27"/>
      <c r="E727" s="27"/>
      <c r="F727" s="27"/>
      <c r="G727" s="27"/>
      <c r="H727" s="27"/>
      <c r="I727" s="27"/>
      <c r="J727" s="27"/>
      <c r="K727" s="27"/>
      <c r="L727" s="27"/>
      <c r="M727" s="27"/>
      <c r="N727" s="27"/>
      <c r="O727" s="27"/>
      <c r="P727" s="27"/>
      <c r="Q727" s="27"/>
      <c r="R727" s="27"/>
      <c r="S727" s="27"/>
      <c r="T727" s="27"/>
      <c r="U727" s="27"/>
      <c r="V727" s="27"/>
      <c r="W727" s="27"/>
      <c r="X727" s="27"/>
      <c r="Y727" s="27"/>
      <c r="Z727" s="27"/>
      <c r="AA727" s="27"/>
      <c r="AB727" s="27"/>
      <c r="AC727" s="27"/>
      <c r="AD727" s="27"/>
      <c r="AE727" s="27"/>
      <c r="AF727" s="27"/>
      <c r="AG727" s="27"/>
      <c r="AH727" s="27"/>
      <c r="AI727" s="27"/>
      <c r="AJ727" s="27"/>
      <c r="AK727" s="27"/>
      <c r="AL727" s="27"/>
      <c r="AM727" s="27"/>
      <c r="AN727" s="27"/>
      <c r="AO727" s="27"/>
      <c r="AP727" s="27"/>
      <c r="AQ727" s="27"/>
      <c r="AR727" s="27"/>
      <c r="AS727" s="27"/>
      <c r="AT727" s="27"/>
      <c r="AU727" s="27"/>
      <c r="AV727" s="27"/>
      <c r="AW727" s="27"/>
      <c r="AX727" s="27"/>
    </row>
    <row r="728" ht="12.75" customHeight="1">
      <c r="A728" s="27"/>
      <c r="B728" s="27"/>
      <c r="C728" s="37"/>
      <c r="D728" s="27"/>
      <c r="E728" s="27"/>
      <c r="F728" s="27"/>
      <c r="G728" s="27"/>
      <c r="H728" s="27"/>
      <c r="I728" s="27"/>
      <c r="J728" s="27"/>
      <c r="K728" s="27"/>
      <c r="L728" s="27"/>
      <c r="M728" s="27"/>
      <c r="N728" s="27"/>
      <c r="O728" s="27"/>
      <c r="P728" s="27"/>
      <c r="Q728" s="27"/>
      <c r="R728" s="27"/>
      <c r="S728" s="27"/>
      <c r="T728" s="27"/>
      <c r="U728" s="27"/>
      <c r="V728" s="27"/>
      <c r="W728" s="27"/>
      <c r="X728" s="27"/>
      <c r="Y728" s="27"/>
      <c r="Z728" s="27"/>
      <c r="AA728" s="27"/>
      <c r="AB728" s="27"/>
      <c r="AC728" s="27"/>
      <c r="AD728" s="27"/>
      <c r="AE728" s="27"/>
      <c r="AF728" s="27"/>
      <c r="AG728" s="27"/>
      <c r="AH728" s="27"/>
      <c r="AI728" s="27"/>
      <c r="AJ728" s="27"/>
      <c r="AK728" s="27"/>
      <c r="AL728" s="27"/>
      <c r="AM728" s="27"/>
      <c r="AN728" s="27"/>
      <c r="AO728" s="27"/>
      <c r="AP728" s="27"/>
      <c r="AQ728" s="27"/>
      <c r="AR728" s="27"/>
      <c r="AS728" s="27"/>
      <c r="AT728" s="27"/>
      <c r="AU728" s="27"/>
      <c r="AV728" s="27"/>
      <c r="AW728" s="27"/>
      <c r="AX728" s="27"/>
    </row>
    <row r="729" ht="12.75" customHeight="1">
      <c r="A729" s="27"/>
      <c r="B729" s="27"/>
      <c r="C729" s="37"/>
      <c r="D729" s="27"/>
      <c r="E729" s="27"/>
      <c r="F729" s="27"/>
      <c r="G729" s="27"/>
      <c r="H729" s="27"/>
      <c r="I729" s="27"/>
      <c r="J729" s="27"/>
      <c r="K729" s="27"/>
      <c r="L729" s="27"/>
      <c r="M729" s="27"/>
      <c r="N729" s="27"/>
      <c r="O729" s="27"/>
      <c r="P729" s="27"/>
      <c r="Q729" s="27"/>
      <c r="R729" s="27"/>
      <c r="S729" s="27"/>
      <c r="T729" s="27"/>
      <c r="U729" s="27"/>
      <c r="V729" s="27"/>
      <c r="W729" s="27"/>
      <c r="X729" s="27"/>
      <c r="Y729" s="27"/>
      <c r="Z729" s="27"/>
      <c r="AA729" s="27"/>
      <c r="AB729" s="27"/>
      <c r="AC729" s="27"/>
      <c r="AD729" s="27"/>
      <c r="AE729" s="27"/>
      <c r="AF729" s="27"/>
      <c r="AG729" s="27"/>
      <c r="AH729" s="27"/>
      <c r="AI729" s="27"/>
      <c r="AJ729" s="27"/>
      <c r="AK729" s="27"/>
      <c r="AL729" s="27"/>
      <c r="AM729" s="27"/>
      <c r="AN729" s="27"/>
      <c r="AO729" s="27"/>
      <c r="AP729" s="27"/>
      <c r="AQ729" s="27"/>
      <c r="AR729" s="27"/>
      <c r="AS729" s="27"/>
      <c r="AT729" s="27"/>
      <c r="AU729" s="27"/>
      <c r="AV729" s="27"/>
      <c r="AW729" s="27"/>
      <c r="AX729" s="27"/>
    </row>
    <row r="730" ht="12.75" customHeight="1">
      <c r="A730" s="27"/>
      <c r="B730" s="27"/>
      <c r="C730" s="37"/>
      <c r="D730" s="27"/>
      <c r="E730" s="27"/>
      <c r="F730" s="27"/>
      <c r="G730" s="27"/>
      <c r="H730" s="27"/>
      <c r="I730" s="27"/>
      <c r="J730" s="27"/>
      <c r="K730" s="27"/>
      <c r="L730" s="27"/>
      <c r="M730" s="27"/>
      <c r="N730" s="27"/>
      <c r="O730" s="27"/>
      <c r="P730" s="27"/>
      <c r="Q730" s="27"/>
      <c r="R730" s="27"/>
      <c r="S730" s="27"/>
      <c r="T730" s="27"/>
      <c r="U730" s="27"/>
      <c r="V730" s="27"/>
      <c r="W730" s="27"/>
      <c r="X730" s="27"/>
      <c r="Y730" s="27"/>
      <c r="Z730" s="27"/>
      <c r="AA730" s="27"/>
      <c r="AB730" s="27"/>
      <c r="AC730" s="27"/>
      <c r="AD730" s="27"/>
      <c r="AE730" s="27"/>
      <c r="AF730" s="27"/>
      <c r="AG730" s="27"/>
      <c r="AH730" s="27"/>
      <c r="AI730" s="27"/>
      <c r="AJ730" s="27"/>
      <c r="AK730" s="27"/>
      <c r="AL730" s="27"/>
      <c r="AM730" s="27"/>
      <c r="AN730" s="27"/>
      <c r="AO730" s="27"/>
      <c r="AP730" s="27"/>
      <c r="AQ730" s="27"/>
      <c r="AR730" s="27"/>
      <c r="AS730" s="27"/>
      <c r="AT730" s="27"/>
      <c r="AU730" s="27"/>
      <c r="AV730" s="27"/>
      <c r="AW730" s="27"/>
      <c r="AX730" s="27"/>
    </row>
    <row r="731" ht="12.75" customHeight="1">
      <c r="A731" s="27"/>
      <c r="B731" s="27"/>
      <c r="C731" s="37"/>
      <c r="D731" s="27"/>
      <c r="E731" s="27"/>
      <c r="F731" s="27"/>
      <c r="G731" s="27"/>
      <c r="H731" s="27"/>
      <c r="I731" s="27"/>
      <c r="J731" s="27"/>
      <c r="K731" s="27"/>
      <c r="L731" s="27"/>
      <c r="M731" s="27"/>
      <c r="N731" s="27"/>
      <c r="O731" s="27"/>
      <c r="P731" s="27"/>
      <c r="Q731" s="27"/>
      <c r="R731" s="27"/>
      <c r="S731" s="27"/>
      <c r="T731" s="27"/>
      <c r="U731" s="27"/>
      <c r="V731" s="27"/>
      <c r="W731" s="27"/>
      <c r="X731" s="27"/>
      <c r="Y731" s="27"/>
      <c r="Z731" s="27"/>
      <c r="AA731" s="27"/>
      <c r="AB731" s="27"/>
      <c r="AC731" s="27"/>
      <c r="AD731" s="27"/>
      <c r="AE731" s="27"/>
      <c r="AF731" s="27"/>
      <c r="AG731" s="27"/>
      <c r="AH731" s="27"/>
      <c r="AI731" s="27"/>
      <c r="AJ731" s="27"/>
      <c r="AK731" s="27"/>
      <c r="AL731" s="27"/>
      <c r="AM731" s="27"/>
      <c r="AN731" s="27"/>
      <c r="AO731" s="27"/>
      <c r="AP731" s="27"/>
      <c r="AQ731" s="27"/>
      <c r="AR731" s="27"/>
      <c r="AS731" s="27"/>
      <c r="AT731" s="27"/>
      <c r="AU731" s="27"/>
      <c r="AV731" s="27"/>
      <c r="AW731" s="27"/>
      <c r="AX731" s="27"/>
    </row>
    <row r="732" ht="12.75" customHeight="1">
      <c r="A732" s="27"/>
      <c r="B732" s="27"/>
      <c r="C732" s="37"/>
      <c r="D732" s="27"/>
      <c r="E732" s="27"/>
      <c r="F732" s="27"/>
      <c r="G732" s="27"/>
      <c r="H732" s="27"/>
      <c r="I732" s="27"/>
      <c r="J732" s="27"/>
      <c r="K732" s="27"/>
      <c r="L732" s="27"/>
      <c r="M732" s="27"/>
      <c r="N732" s="27"/>
      <c r="O732" s="27"/>
      <c r="P732" s="27"/>
      <c r="Q732" s="27"/>
      <c r="R732" s="27"/>
      <c r="S732" s="27"/>
      <c r="T732" s="27"/>
      <c r="U732" s="27"/>
      <c r="V732" s="27"/>
      <c r="W732" s="27"/>
      <c r="X732" s="27"/>
      <c r="Y732" s="27"/>
      <c r="Z732" s="27"/>
      <c r="AA732" s="27"/>
      <c r="AB732" s="27"/>
      <c r="AC732" s="27"/>
      <c r="AD732" s="27"/>
      <c r="AE732" s="27"/>
      <c r="AF732" s="27"/>
      <c r="AG732" s="27"/>
      <c r="AH732" s="27"/>
      <c r="AI732" s="27"/>
      <c r="AJ732" s="27"/>
      <c r="AK732" s="27"/>
      <c r="AL732" s="27"/>
      <c r="AM732" s="27"/>
      <c r="AN732" s="27"/>
      <c r="AO732" s="27"/>
      <c r="AP732" s="27"/>
      <c r="AQ732" s="27"/>
      <c r="AR732" s="27"/>
      <c r="AS732" s="27"/>
      <c r="AT732" s="27"/>
      <c r="AU732" s="27"/>
      <c r="AV732" s="27"/>
      <c r="AW732" s="27"/>
      <c r="AX732" s="27"/>
    </row>
    <row r="733" ht="12.75" customHeight="1">
      <c r="A733" s="27"/>
      <c r="B733" s="27"/>
      <c r="C733" s="37"/>
      <c r="D733" s="27"/>
      <c r="E733" s="27"/>
      <c r="F733" s="27"/>
      <c r="G733" s="27"/>
      <c r="H733" s="27"/>
      <c r="I733" s="27"/>
      <c r="J733" s="27"/>
      <c r="K733" s="27"/>
      <c r="L733" s="27"/>
      <c r="M733" s="27"/>
      <c r="N733" s="27"/>
      <c r="O733" s="27"/>
      <c r="P733" s="27"/>
      <c r="Q733" s="27"/>
      <c r="R733" s="27"/>
      <c r="S733" s="27"/>
      <c r="T733" s="27"/>
      <c r="U733" s="27"/>
      <c r="V733" s="27"/>
      <c r="W733" s="27"/>
      <c r="X733" s="27"/>
      <c r="Y733" s="27"/>
      <c r="Z733" s="27"/>
      <c r="AA733" s="27"/>
      <c r="AB733" s="27"/>
      <c r="AC733" s="27"/>
      <c r="AD733" s="27"/>
      <c r="AE733" s="27"/>
      <c r="AF733" s="27"/>
      <c r="AG733" s="27"/>
      <c r="AH733" s="27"/>
      <c r="AI733" s="27"/>
      <c r="AJ733" s="27"/>
      <c r="AK733" s="27"/>
      <c r="AL733" s="27"/>
      <c r="AM733" s="27"/>
      <c r="AN733" s="27"/>
      <c r="AO733" s="27"/>
      <c r="AP733" s="27"/>
      <c r="AQ733" s="27"/>
      <c r="AR733" s="27"/>
      <c r="AS733" s="27"/>
      <c r="AT733" s="27"/>
      <c r="AU733" s="27"/>
      <c r="AV733" s="27"/>
      <c r="AW733" s="27"/>
      <c r="AX733" s="27"/>
    </row>
    <row r="734" ht="12.75" customHeight="1">
      <c r="A734" s="27"/>
      <c r="B734" s="27"/>
      <c r="C734" s="37"/>
      <c r="D734" s="27"/>
      <c r="E734" s="27"/>
      <c r="F734" s="27"/>
      <c r="G734" s="27"/>
      <c r="H734" s="27"/>
      <c r="I734" s="27"/>
      <c r="J734" s="27"/>
      <c r="K734" s="27"/>
      <c r="L734" s="27"/>
      <c r="M734" s="27"/>
      <c r="N734" s="27"/>
      <c r="O734" s="27"/>
      <c r="P734" s="27"/>
      <c r="Q734" s="27"/>
      <c r="R734" s="27"/>
      <c r="S734" s="27"/>
      <c r="T734" s="27"/>
      <c r="U734" s="27"/>
      <c r="V734" s="27"/>
      <c r="W734" s="27"/>
      <c r="X734" s="27"/>
      <c r="Y734" s="27"/>
      <c r="Z734" s="27"/>
      <c r="AA734" s="27"/>
      <c r="AB734" s="27"/>
      <c r="AC734" s="27"/>
      <c r="AD734" s="27"/>
      <c r="AE734" s="27"/>
      <c r="AF734" s="27"/>
      <c r="AG734" s="27"/>
      <c r="AH734" s="27"/>
      <c r="AI734" s="27"/>
      <c r="AJ734" s="27"/>
      <c r="AK734" s="27"/>
      <c r="AL734" s="27"/>
      <c r="AM734" s="27"/>
      <c r="AN734" s="27"/>
      <c r="AO734" s="27"/>
      <c r="AP734" s="27"/>
      <c r="AQ734" s="27"/>
      <c r="AR734" s="27"/>
      <c r="AS734" s="27"/>
      <c r="AT734" s="27"/>
      <c r="AU734" s="27"/>
      <c r="AV734" s="27"/>
      <c r="AW734" s="27"/>
      <c r="AX734" s="27"/>
    </row>
    <row r="735" ht="12.75" customHeight="1">
      <c r="A735" s="27"/>
      <c r="B735" s="27"/>
      <c r="C735" s="37"/>
      <c r="D735" s="27"/>
      <c r="E735" s="27"/>
      <c r="F735" s="27"/>
      <c r="G735" s="27"/>
      <c r="H735" s="27"/>
      <c r="I735" s="27"/>
      <c r="J735" s="27"/>
      <c r="K735" s="27"/>
      <c r="L735" s="27"/>
      <c r="M735" s="27"/>
      <c r="N735" s="27"/>
      <c r="O735" s="27"/>
      <c r="P735" s="27"/>
      <c r="Q735" s="27"/>
      <c r="R735" s="27"/>
      <c r="S735" s="27"/>
      <c r="T735" s="27"/>
      <c r="U735" s="27"/>
      <c r="V735" s="27"/>
      <c r="W735" s="27"/>
      <c r="X735" s="27"/>
      <c r="Y735" s="27"/>
      <c r="Z735" s="27"/>
      <c r="AA735" s="27"/>
      <c r="AB735" s="27"/>
      <c r="AC735" s="27"/>
      <c r="AD735" s="27"/>
      <c r="AE735" s="27"/>
      <c r="AF735" s="27"/>
      <c r="AG735" s="27"/>
      <c r="AH735" s="27"/>
      <c r="AI735" s="27"/>
      <c r="AJ735" s="27"/>
      <c r="AK735" s="27"/>
      <c r="AL735" s="27"/>
      <c r="AM735" s="27"/>
      <c r="AN735" s="27"/>
      <c r="AO735" s="27"/>
      <c r="AP735" s="27"/>
      <c r="AQ735" s="27"/>
      <c r="AR735" s="27"/>
      <c r="AS735" s="27"/>
      <c r="AT735" s="27"/>
      <c r="AU735" s="27"/>
      <c r="AV735" s="27"/>
      <c r="AW735" s="27"/>
      <c r="AX735" s="27"/>
    </row>
    <row r="736" ht="12.75" customHeight="1">
      <c r="A736" s="27"/>
      <c r="B736" s="27"/>
      <c r="C736" s="37"/>
      <c r="D736" s="27"/>
      <c r="E736" s="27"/>
      <c r="F736" s="27"/>
      <c r="G736" s="27"/>
      <c r="H736" s="27"/>
      <c r="I736" s="27"/>
      <c r="J736" s="27"/>
      <c r="K736" s="27"/>
      <c r="L736" s="27"/>
      <c r="M736" s="27"/>
      <c r="N736" s="27"/>
      <c r="O736" s="27"/>
      <c r="P736" s="27"/>
      <c r="Q736" s="27"/>
      <c r="R736" s="27"/>
      <c r="S736" s="27"/>
      <c r="T736" s="27"/>
      <c r="U736" s="27"/>
      <c r="V736" s="27"/>
      <c r="W736" s="27"/>
      <c r="X736" s="27"/>
      <c r="Y736" s="27"/>
      <c r="Z736" s="27"/>
      <c r="AA736" s="27"/>
      <c r="AB736" s="27"/>
      <c r="AC736" s="27"/>
      <c r="AD736" s="27"/>
      <c r="AE736" s="27"/>
      <c r="AF736" s="27"/>
      <c r="AG736" s="27"/>
      <c r="AH736" s="27"/>
      <c r="AI736" s="27"/>
      <c r="AJ736" s="27"/>
      <c r="AK736" s="27"/>
      <c r="AL736" s="27"/>
      <c r="AM736" s="27"/>
      <c r="AN736" s="27"/>
      <c r="AO736" s="27"/>
      <c r="AP736" s="27"/>
      <c r="AQ736" s="27"/>
      <c r="AR736" s="27"/>
      <c r="AS736" s="27"/>
      <c r="AT736" s="27"/>
      <c r="AU736" s="27"/>
      <c r="AV736" s="27"/>
      <c r="AW736" s="27"/>
      <c r="AX736" s="27"/>
    </row>
    <row r="737" ht="12.75" customHeight="1">
      <c r="A737" s="27"/>
      <c r="B737" s="27"/>
      <c r="C737" s="37"/>
      <c r="D737" s="27"/>
      <c r="E737" s="27"/>
      <c r="F737" s="27"/>
      <c r="G737" s="27"/>
      <c r="H737" s="27"/>
      <c r="I737" s="27"/>
      <c r="J737" s="27"/>
      <c r="K737" s="27"/>
      <c r="L737" s="27"/>
      <c r="M737" s="27"/>
      <c r="N737" s="27"/>
      <c r="O737" s="27"/>
      <c r="P737" s="27"/>
      <c r="Q737" s="27"/>
      <c r="R737" s="27"/>
      <c r="S737" s="27"/>
      <c r="T737" s="27"/>
      <c r="U737" s="27"/>
      <c r="V737" s="27"/>
      <c r="W737" s="27"/>
      <c r="X737" s="27"/>
      <c r="Y737" s="27"/>
      <c r="Z737" s="27"/>
      <c r="AA737" s="27"/>
      <c r="AB737" s="27"/>
      <c r="AC737" s="27"/>
      <c r="AD737" s="27"/>
      <c r="AE737" s="27"/>
      <c r="AF737" s="27"/>
      <c r="AG737" s="27"/>
      <c r="AH737" s="27"/>
      <c r="AI737" s="27"/>
      <c r="AJ737" s="27"/>
      <c r="AK737" s="27"/>
      <c r="AL737" s="27"/>
      <c r="AM737" s="27"/>
      <c r="AN737" s="27"/>
      <c r="AO737" s="27"/>
      <c r="AP737" s="27"/>
      <c r="AQ737" s="27"/>
      <c r="AR737" s="27"/>
      <c r="AS737" s="27"/>
      <c r="AT737" s="27"/>
      <c r="AU737" s="27"/>
      <c r="AV737" s="27"/>
      <c r="AW737" s="27"/>
      <c r="AX737" s="27"/>
    </row>
    <row r="738" ht="12.75" customHeight="1">
      <c r="A738" s="27"/>
      <c r="B738" s="27"/>
      <c r="C738" s="37"/>
      <c r="D738" s="27"/>
      <c r="E738" s="27"/>
      <c r="F738" s="27"/>
      <c r="G738" s="27"/>
      <c r="H738" s="27"/>
      <c r="I738" s="27"/>
      <c r="J738" s="27"/>
      <c r="K738" s="27"/>
      <c r="L738" s="27"/>
      <c r="M738" s="27"/>
      <c r="N738" s="27"/>
      <c r="O738" s="27"/>
      <c r="P738" s="27"/>
      <c r="Q738" s="27"/>
      <c r="R738" s="27"/>
      <c r="S738" s="27"/>
      <c r="T738" s="27"/>
      <c r="U738" s="27"/>
      <c r="V738" s="27"/>
      <c r="W738" s="27"/>
      <c r="X738" s="27"/>
      <c r="Y738" s="27"/>
      <c r="Z738" s="27"/>
      <c r="AA738" s="27"/>
      <c r="AB738" s="27"/>
      <c r="AC738" s="27"/>
      <c r="AD738" s="27"/>
      <c r="AE738" s="27"/>
      <c r="AF738" s="27"/>
      <c r="AG738" s="27"/>
      <c r="AH738" s="27"/>
      <c r="AI738" s="27"/>
      <c r="AJ738" s="27"/>
      <c r="AK738" s="27"/>
      <c r="AL738" s="27"/>
      <c r="AM738" s="27"/>
      <c r="AN738" s="27"/>
      <c r="AO738" s="27"/>
      <c r="AP738" s="27"/>
      <c r="AQ738" s="27"/>
      <c r="AR738" s="27"/>
      <c r="AS738" s="27"/>
      <c r="AT738" s="27"/>
      <c r="AU738" s="27"/>
      <c r="AV738" s="27"/>
      <c r="AW738" s="27"/>
      <c r="AX738" s="27"/>
    </row>
    <row r="739" ht="12.75" customHeight="1">
      <c r="A739" s="27"/>
      <c r="B739" s="27"/>
      <c r="C739" s="37"/>
      <c r="D739" s="27"/>
      <c r="E739" s="27"/>
      <c r="F739" s="27"/>
      <c r="G739" s="27"/>
      <c r="H739" s="27"/>
      <c r="I739" s="27"/>
      <c r="J739" s="27"/>
      <c r="K739" s="27"/>
      <c r="L739" s="27"/>
      <c r="M739" s="27"/>
      <c r="N739" s="27"/>
      <c r="O739" s="27"/>
      <c r="P739" s="27"/>
      <c r="Q739" s="27"/>
      <c r="R739" s="27"/>
      <c r="S739" s="27"/>
      <c r="T739" s="27"/>
      <c r="U739" s="27"/>
      <c r="V739" s="27"/>
      <c r="W739" s="27"/>
      <c r="X739" s="27"/>
      <c r="Y739" s="27"/>
      <c r="Z739" s="27"/>
      <c r="AA739" s="27"/>
      <c r="AB739" s="27"/>
      <c r="AC739" s="27"/>
      <c r="AD739" s="27"/>
      <c r="AE739" s="27"/>
      <c r="AF739" s="27"/>
      <c r="AG739" s="27"/>
      <c r="AH739" s="27"/>
      <c r="AI739" s="27"/>
      <c r="AJ739" s="27"/>
      <c r="AK739" s="27"/>
      <c r="AL739" s="27"/>
      <c r="AM739" s="27"/>
      <c r="AN739" s="27"/>
      <c r="AO739" s="27"/>
      <c r="AP739" s="27"/>
      <c r="AQ739" s="27"/>
      <c r="AR739" s="27"/>
      <c r="AS739" s="27"/>
      <c r="AT739" s="27"/>
      <c r="AU739" s="27"/>
      <c r="AV739" s="27"/>
      <c r="AW739" s="27"/>
      <c r="AX739" s="27"/>
    </row>
    <row r="740" ht="12.75" customHeight="1">
      <c r="A740" s="27"/>
      <c r="B740" s="27"/>
      <c r="C740" s="37"/>
      <c r="D740" s="27"/>
      <c r="E740" s="27"/>
      <c r="F740" s="27"/>
      <c r="G740" s="27"/>
      <c r="H740" s="27"/>
      <c r="I740" s="27"/>
      <c r="J740" s="27"/>
      <c r="K740" s="27"/>
      <c r="L740" s="27"/>
      <c r="M740" s="27"/>
      <c r="N740" s="27"/>
      <c r="O740" s="27"/>
      <c r="P740" s="27"/>
      <c r="Q740" s="27"/>
      <c r="R740" s="27"/>
      <c r="S740" s="27"/>
      <c r="T740" s="27"/>
      <c r="U740" s="27"/>
      <c r="V740" s="27"/>
      <c r="W740" s="27"/>
      <c r="X740" s="27"/>
      <c r="Y740" s="27"/>
      <c r="Z740" s="27"/>
      <c r="AA740" s="27"/>
      <c r="AB740" s="27"/>
      <c r="AC740" s="27"/>
      <c r="AD740" s="27"/>
      <c r="AE740" s="27"/>
      <c r="AF740" s="27"/>
      <c r="AG740" s="27"/>
      <c r="AH740" s="27"/>
      <c r="AI740" s="27"/>
      <c r="AJ740" s="27"/>
      <c r="AK740" s="27"/>
      <c r="AL740" s="27"/>
      <c r="AM740" s="27"/>
      <c r="AN740" s="27"/>
      <c r="AO740" s="27"/>
      <c r="AP740" s="27"/>
      <c r="AQ740" s="27"/>
      <c r="AR740" s="27"/>
      <c r="AS740" s="27"/>
      <c r="AT740" s="27"/>
      <c r="AU740" s="27"/>
      <c r="AV740" s="27"/>
      <c r="AW740" s="27"/>
      <c r="AX740" s="27"/>
    </row>
    <row r="741" ht="12.75" customHeight="1">
      <c r="A741" s="27"/>
      <c r="B741" s="27"/>
      <c r="C741" s="37"/>
      <c r="D741" s="27"/>
      <c r="E741" s="27"/>
      <c r="F741" s="27"/>
      <c r="G741" s="27"/>
      <c r="H741" s="27"/>
      <c r="I741" s="27"/>
      <c r="J741" s="27"/>
      <c r="K741" s="27"/>
      <c r="L741" s="27"/>
      <c r="M741" s="27"/>
      <c r="N741" s="27"/>
      <c r="O741" s="27"/>
      <c r="P741" s="27"/>
      <c r="Q741" s="27"/>
      <c r="R741" s="27"/>
      <c r="S741" s="27"/>
      <c r="T741" s="27"/>
      <c r="U741" s="27"/>
      <c r="V741" s="27"/>
      <c r="W741" s="27"/>
      <c r="X741" s="27"/>
      <c r="Y741" s="27"/>
      <c r="Z741" s="27"/>
      <c r="AA741" s="27"/>
      <c r="AB741" s="27"/>
      <c r="AC741" s="27"/>
      <c r="AD741" s="27"/>
      <c r="AE741" s="27"/>
      <c r="AF741" s="27"/>
      <c r="AG741" s="27"/>
      <c r="AH741" s="27"/>
      <c r="AI741" s="27"/>
      <c r="AJ741" s="27"/>
      <c r="AK741" s="27"/>
      <c r="AL741" s="27"/>
      <c r="AM741" s="27"/>
      <c r="AN741" s="27"/>
      <c r="AO741" s="27"/>
      <c r="AP741" s="27"/>
      <c r="AQ741" s="27"/>
      <c r="AR741" s="27"/>
      <c r="AS741" s="27"/>
      <c r="AT741" s="27"/>
      <c r="AU741" s="27"/>
      <c r="AV741" s="27"/>
      <c r="AW741" s="27"/>
      <c r="AX741" s="27"/>
    </row>
    <row r="742" ht="12.75" customHeight="1">
      <c r="A742" s="27"/>
      <c r="B742" s="27"/>
      <c r="C742" s="37"/>
      <c r="D742" s="27"/>
      <c r="E742" s="27"/>
      <c r="F742" s="27"/>
      <c r="G742" s="27"/>
      <c r="H742" s="27"/>
      <c r="I742" s="27"/>
      <c r="J742" s="27"/>
      <c r="K742" s="27"/>
      <c r="L742" s="27"/>
      <c r="M742" s="27"/>
      <c r="N742" s="27"/>
      <c r="O742" s="27"/>
      <c r="P742" s="27"/>
      <c r="Q742" s="27"/>
      <c r="R742" s="27"/>
      <c r="S742" s="27"/>
      <c r="T742" s="27"/>
      <c r="U742" s="27"/>
      <c r="V742" s="27"/>
      <c r="W742" s="27"/>
      <c r="X742" s="27"/>
      <c r="Y742" s="27"/>
      <c r="Z742" s="27"/>
      <c r="AA742" s="27"/>
      <c r="AB742" s="27"/>
      <c r="AC742" s="27"/>
      <c r="AD742" s="27"/>
      <c r="AE742" s="27"/>
      <c r="AF742" s="27"/>
      <c r="AG742" s="27"/>
      <c r="AH742" s="27"/>
      <c r="AI742" s="27"/>
      <c r="AJ742" s="27"/>
      <c r="AK742" s="27"/>
      <c r="AL742" s="27"/>
      <c r="AM742" s="27"/>
      <c r="AN742" s="27"/>
      <c r="AO742" s="27"/>
      <c r="AP742" s="27"/>
      <c r="AQ742" s="27"/>
      <c r="AR742" s="27"/>
      <c r="AS742" s="27"/>
      <c r="AT742" s="27"/>
      <c r="AU742" s="27"/>
      <c r="AV742" s="27"/>
      <c r="AW742" s="27"/>
      <c r="AX742" s="27"/>
    </row>
    <row r="743" ht="12.75" customHeight="1">
      <c r="A743" s="27"/>
      <c r="B743" s="27"/>
      <c r="C743" s="37"/>
      <c r="D743" s="27"/>
      <c r="E743" s="27"/>
      <c r="F743" s="27"/>
      <c r="G743" s="27"/>
      <c r="H743" s="27"/>
      <c r="I743" s="27"/>
      <c r="J743" s="27"/>
      <c r="K743" s="27"/>
      <c r="L743" s="27"/>
      <c r="M743" s="27"/>
      <c r="N743" s="27"/>
      <c r="O743" s="27"/>
      <c r="P743" s="27"/>
      <c r="Q743" s="27"/>
      <c r="R743" s="27"/>
      <c r="S743" s="27"/>
      <c r="T743" s="27"/>
      <c r="U743" s="27"/>
      <c r="V743" s="27"/>
      <c r="W743" s="27"/>
      <c r="X743" s="27"/>
      <c r="Y743" s="27"/>
      <c r="Z743" s="27"/>
      <c r="AA743" s="27"/>
      <c r="AB743" s="27"/>
      <c r="AC743" s="27"/>
      <c r="AD743" s="27"/>
      <c r="AE743" s="27"/>
      <c r="AF743" s="27"/>
      <c r="AG743" s="27"/>
      <c r="AH743" s="27"/>
      <c r="AI743" s="27"/>
      <c r="AJ743" s="27"/>
      <c r="AK743" s="27"/>
      <c r="AL743" s="27"/>
      <c r="AM743" s="27"/>
      <c r="AN743" s="27"/>
      <c r="AO743" s="27"/>
      <c r="AP743" s="27"/>
      <c r="AQ743" s="27"/>
      <c r="AR743" s="27"/>
      <c r="AS743" s="27"/>
      <c r="AT743" s="27"/>
      <c r="AU743" s="27"/>
      <c r="AV743" s="27"/>
      <c r="AW743" s="27"/>
      <c r="AX743" s="27"/>
    </row>
    <row r="744" ht="12.75" customHeight="1">
      <c r="A744" s="27"/>
      <c r="B744" s="27"/>
      <c r="C744" s="37"/>
      <c r="D744" s="27"/>
      <c r="E744" s="27"/>
      <c r="F744" s="27"/>
      <c r="G744" s="27"/>
      <c r="H744" s="27"/>
      <c r="I744" s="27"/>
      <c r="J744" s="27"/>
      <c r="K744" s="27"/>
      <c r="L744" s="27"/>
      <c r="M744" s="27"/>
      <c r="N744" s="27"/>
      <c r="O744" s="27"/>
      <c r="P744" s="27"/>
      <c r="Q744" s="27"/>
      <c r="R744" s="27"/>
      <c r="S744" s="27"/>
      <c r="T744" s="27"/>
      <c r="U744" s="27"/>
      <c r="V744" s="27"/>
      <c r="W744" s="27"/>
      <c r="X744" s="27"/>
      <c r="Y744" s="27"/>
      <c r="Z744" s="27"/>
      <c r="AA744" s="27"/>
      <c r="AB744" s="27"/>
      <c r="AC744" s="27"/>
      <c r="AD744" s="27"/>
      <c r="AE744" s="27"/>
      <c r="AF744" s="27"/>
      <c r="AG744" s="27"/>
      <c r="AH744" s="27"/>
      <c r="AI744" s="27"/>
      <c r="AJ744" s="27"/>
      <c r="AK744" s="27"/>
      <c r="AL744" s="27"/>
      <c r="AM744" s="27"/>
      <c r="AN744" s="27"/>
      <c r="AO744" s="27"/>
      <c r="AP744" s="27"/>
      <c r="AQ744" s="27"/>
      <c r="AR744" s="27"/>
      <c r="AS744" s="27"/>
      <c r="AT744" s="27"/>
      <c r="AU744" s="27"/>
      <c r="AV744" s="27"/>
      <c r="AW744" s="27"/>
      <c r="AX744" s="27"/>
    </row>
    <row r="745" ht="12.75" customHeight="1">
      <c r="A745" s="27"/>
      <c r="B745" s="27"/>
      <c r="C745" s="37"/>
      <c r="D745" s="27"/>
      <c r="E745" s="27"/>
      <c r="F745" s="27"/>
      <c r="G745" s="27"/>
      <c r="H745" s="27"/>
      <c r="I745" s="27"/>
      <c r="J745" s="27"/>
      <c r="K745" s="27"/>
      <c r="L745" s="27"/>
      <c r="M745" s="27"/>
      <c r="N745" s="27"/>
      <c r="O745" s="27"/>
      <c r="P745" s="27"/>
      <c r="Q745" s="27"/>
      <c r="R745" s="27"/>
      <c r="S745" s="27"/>
      <c r="T745" s="27"/>
      <c r="U745" s="27"/>
      <c r="V745" s="27"/>
      <c r="W745" s="27"/>
      <c r="X745" s="27"/>
      <c r="Y745" s="27"/>
      <c r="Z745" s="27"/>
      <c r="AA745" s="27"/>
      <c r="AB745" s="27"/>
      <c r="AC745" s="27"/>
      <c r="AD745" s="27"/>
      <c r="AE745" s="27"/>
      <c r="AF745" s="27"/>
      <c r="AG745" s="27"/>
      <c r="AH745" s="27"/>
      <c r="AI745" s="27"/>
      <c r="AJ745" s="27"/>
      <c r="AK745" s="27"/>
      <c r="AL745" s="27"/>
      <c r="AM745" s="27"/>
      <c r="AN745" s="27"/>
      <c r="AO745" s="27"/>
      <c r="AP745" s="27"/>
      <c r="AQ745" s="27"/>
      <c r="AR745" s="27"/>
      <c r="AS745" s="27"/>
      <c r="AT745" s="27"/>
      <c r="AU745" s="27"/>
      <c r="AV745" s="27"/>
      <c r="AW745" s="27"/>
      <c r="AX745" s="27"/>
    </row>
    <row r="746" ht="12.75" customHeight="1">
      <c r="A746" s="27"/>
      <c r="B746" s="27"/>
      <c r="C746" s="37"/>
      <c r="D746" s="27"/>
      <c r="E746" s="27"/>
      <c r="F746" s="27"/>
      <c r="G746" s="27"/>
      <c r="H746" s="27"/>
      <c r="I746" s="27"/>
      <c r="J746" s="27"/>
      <c r="K746" s="27"/>
      <c r="L746" s="27"/>
      <c r="M746" s="27"/>
      <c r="N746" s="27"/>
      <c r="O746" s="27"/>
      <c r="P746" s="27"/>
      <c r="Q746" s="27"/>
      <c r="R746" s="27"/>
      <c r="S746" s="27"/>
      <c r="T746" s="27"/>
      <c r="U746" s="27"/>
      <c r="V746" s="27"/>
      <c r="W746" s="27"/>
      <c r="X746" s="27"/>
      <c r="Y746" s="27"/>
      <c r="Z746" s="27"/>
      <c r="AA746" s="27"/>
      <c r="AB746" s="27"/>
      <c r="AC746" s="27"/>
      <c r="AD746" s="27"/>
      <c r="AE746" s="27"/>
      <c r="AF746" s="27"/>
      <c r="AG746" s="27"/>
      <c r="AH746" s="27"/>
      <c r="AI746" s="27"/>
      <c r="AJ746" s="27"/>
      <c r="AK746" s="27"/>
      <c r="AL746" s="27"/>
      <c r="AM746" s="27"/>
      <c r="AN746" s="27"/>
      <c r="AO746" s="27"/>
      <c r="AP746" s="27"/>
      <c r="AQ746" s="27"/>
      <c r="AR746" s="27"/>
      <c r="AS746" s="27"/>
      <c r="AT746" s="27"/>
      <c r="AU746" s="27"/>
      <c r="AV746" s="27"/>
      <c r="AW746" s="27"/>
      <c r="AX746" s="27"/>
    </row>
    <row r="747" ht="12.75" customHeight="1">
      <c r="A747" s="27"/>
      <c r="B747" s="27"/>
      <c r="C747" s="37"/>
      <c r="D747" s="27"/>
      <c r="E747" s="27"/>
      <c r="F747" s="27"/>
      <c r="G747" s="27"/>
      <c r="H747" s="27"/>
      <c r="I747" s="27"/>
      <c r="J747" s="27"/>
      <c r="K747" s="27"/>
      <c r="L747" s="27"/>
      <c r="M747" s="27"/>
      <c r="N747" s="27"/>
      <c r="O747" s="27"/>
      <c r="P747" s="27"/>
      <c r="Q747" s="27"/>
      <c r="R747" s="27"/>
      <c r="S747" s="27"/>
      <c r="T747" s="27"/>
      <c r="U747" s="27"/>
      <c r="V747" s="27"/>
      <c r="W747" s="27"/>
      <c r="X747" s="27"/>
      <c r="Y747" s="27"/>
      <c r="Z747" s="27"/>
      <c r="AA747" s="27"/>
      <c r="AB747" s="27"/>
      <c r="AC747" s="27"/>
      <c r="AD747" s="27"/>
      <c r="AE747" s="27"/>
      <c r="AF747" s="27"/>
      <c r="AG747" s="27"/>
      <c r="AH747" s="27"/>
      <c r="AI747" s="27"/>
      <c r="AJ747" s="27"/>
      <c r="AK747" s="27"/>
      <c r="AL747" s="27"/>
      <c r="AM747" s="27"/>
      <c r="AN747" s="27"/>
      <c r="AO747" s="27"/>
      <c r="AP747" s="27"/>
      <c r="AQ747" s="27"/>
      <c r="AR747" s="27"/>
      <c r="AS747" s="27"/>
      <c r="AT747" s="27"/>
      <c r="AU747" s="27"/>
      <c r="AV747" s="27"/>
      <c r="AW747" s="27"/>
      <c r="AX747" s="27"/>
    </row>
    <row r="748" ht="12.75" customHeight="1">
      <c r="A748" s="27"/>
      <c r="B748" s="27"/>
      <c r="C748" s="37"/>
      <c r="D748" s="27"/>
      <c r="E748" s="27"/>
      <c r="F748" s="27"/>
      <c r="G748" s="27"/>
      <c r="H748" s="27"/>
      <c r="I748" s="27"/>
      <c r="J748" s="27"/>
      <c r="K748" s="27"/>
      <c r="L748" s="27"/>
      <c r="M748" s="27"/>
      <c r="N748" s="27"/>
      <c r="O748" s="27"/>
      <c r="P748" s="27"/>
      <c r="Q748" s="27"/>
      <c r="R748" s="27"/>
      <c r="S748" s="27"/>
      <c r="T748" s="27"/>
      <c r="U748" s="27"/>
      <c r="V748" s="27"/>
      <c r="W748" s="27"/>
      <c r="X748" s="27"/>
      <c r="Y748" s="27"/>
      <c r="Z748" s="27"/>
      <c r="AA748" s="27"/>
      <c r="AB748" s="27"/>
      <c r="AC748" s="27"/>
      <c r="AD748" s="27"/>
      <c r="AE748" s="27"/>
      <c r="AF748" s="27"/>
      <c r="AG748" s="27"/>
      <c r="AH748" s="27"/>
      <c r="AI748" s="27"/>
      <c r="AJ748" s="27"/>
      <c r="AK748" s="27"/>
      <c r="AL748" s="27"/>
      <c r="AM748" s="27"/>
      <c r="AN748" s="27"/>
      <c r="AO748" s="27"/>
      <c r="AP748" s="27"/>
      <c r="AQ748" s="27"/>
      <c r="AR748" s="27"/>
      <c r="AS748" s="27"/>
      <c r="AT748" s="27"/>
      <c r="AU748" s="27"/>
      <c r="AV748" s="27"/>
      <c r="AW748" s="27"/>
      <c r="AX748" s="27"/>
    </row>
    <row r="749" ht="12.75" customHeight="1">
      <c r="A749" s="27"/>
      <c r="B749" s="27"/>
      <c r="C749" s="37"/>
      <c r="D749" s="27"/>
      <c r="E749" s="27"/>
      <c r="F749" s="27"/>
      <c r="G749" s="27"/>
      <c r="H749" s="27"/>
      <c r="I749" s="27"/>
      <c r="J749" s="27"/>
      <c r="K749" s="27"/>
      <c r="L749" s="27"/>
      <c r="M749" s="27"/>
      <c r="N749" s="27"/>
      <c r="O749" s="27"/>
      <c r="P749" s="27"/>
      <c r="Q749" s="27"/>
      <c r="R749" s="27"/>
      <c r="S749" s="27"/>
      <c r="T749" s="27"/>
      <c r="U749" s="27"/>
      <c r="V749" s="27"/>
      <c r="W749" s="27"/>
      <c r="X749" s="27"/>
      <c r="Y749" s="27"/>
      <c r="Z749" s="27"/>
      <c r="AA749" s="27"/>
      <c r="AB749" s="27"/>
      <c r="AC749" s="27"/>
      <c r="AD749" s="27"/>
      <c r="AE749" s="27"/>
      <c r="AF749" s="27"/>
      <c r="AG749" s="27"/>
      <c r="AH749" s="27"/>
      <c r="AI749" s="27"/>
      <c r="AJ749" s="27"/>
      <c r="AK749" s="27"/>
      <c r="AL749" s="27"/>
      <c r="AM749" s="27"/>
      <c r="AN749" s="27"/>
      <c r="AO749" s="27"/>
      <c r="AP749" s="27"/>
      <c r="AQ749" s="27"/>
      <c r="AR749" s="27"/>
      <c r="AS749" s="27"/>
      <c r="AT749" s="27"/>
      <c r="AU749" s="27"/>
      <c r="AV749" s="27"/>
      <c r="AW749" s="27"/>
      <c r="AX749" s="27"/>
    </row>
    <row r="750" ht="12.75" customHeight="1">
      <c r="A750" s="27"/>
      <c r="B750" s="27"/>
      <c r="C750" s="37"/>
      <c r="D750" s="27"/>
      <c r="E750" s="27"/>
      <c r="F750" s="27"/>
      <c r="G750" s="27"/>
      <c r="H750" s="27"/>
      <c r="I750" s="27"/>
      <c r="J750" s="27"/>
      <c r="K750" s="27"/>
      <c r="L750" s="27"/>
      <c r="M750" s="27"/>
      <c r="N750" s="27"/>
      <c r="O750" s="27"/>
      <c r="P750" s="27"/>
      <c r="Q750" s="27"/>
      <c r="R750" s="27"/>
      <c r="S750" s="27"/>
      <c r="T750" s="27"/>
      <c r="U750" s="27"/>
      <c r="V750" s="27"/>
      <c r="W750" s="27"/>
      <c r="X750" s="27"/>
      <c r="Y750" s="27"/>
      <c r="Z750" s="27"/>
      <c r="AA750" s="27"/>
      <c r="AB750" s="27"/>
      <c r="AC750" s="27"/>
      <c r="AD750" s="27"/>
      <c r="AE750" s="27"/>
      <c r="AF750" s="27"/>
      <c r="AG750" s="27"/>
      <c r="AH750" s="27"/>
      <c r="AI750" s="27"/>
      <c r="AJ750" s="27"/>
      <c r="AK750" s="27"/>
      <c r="AL750" s="27"/>
      <c r="AM750" s="27"/>
      <c r="AN750" s="27"/>
      <c r="AO750" s="27"/>
      <c r="AP750" s="27"/>
      <c r="AQ750" s="27"/>
      <c r="AR750" s="27"/>
      <c r="AS750" s="27"/>
      <c r="AT750" s="27"/>
      <c r="AU750" s="27"/>
      <c r="AV750" s="27"/>
      <c r="AW750" s="27"/>
      <c r="AX750" s="27"/>
    </row>
    <row r="751" ht="12.75" customHeight="1">
      <c r="A751" s="27"/>
      <c r="B751" s="27"/>
      <c r="C751" s="37"/>
      <c r="D751" s="27"/>
      <c r="E751" s="27"/>
      <c r="F751" s="27"/>
      <c r="G751" s="27"/>
      <c r="H751" s="27"/>
      <c r="I751" s="27"/>
      <c r="J751" s="27"/>
      <c r="K751" s="27"/>
      <c r="L751" s="27"/>
      <c r="M751" s="27"/>
      <c r="N751" s="27"/>
      <c r="O751" s="27"/>
      <c r="P751" s="27"/>
      <c r="Q751" s="27"/>
      <c r="R751" s="27"/>
      <c r="S751" s="27"/>
      <c r="T751" s="27"/>
      <c r="U751" s="27"/>
      <c r="V751" s="27"/>
      <c r="W751" s="27"/>
      <c r="X751" s="27"/>
      <c r="Y751" s="27"/>
      <c r="Z751" s="27"/>
      <c r="AA751" s="27"/>
      <c r="AB751" s="27"/>
      <c r="AC751" s="27"/>
      <c r="AD751" s="27"/>
      <c r="AE751" s="27"/>
      <c r="AF751" s="27"/>
      <c r="AG751" s="27"/>
      <c r="AH751" s="27"/>
      <c r="AI751" s="27"/>
      <c r="AJ751" s="27"/>
      <c r="AK751" s="27"/>
      <c r="AL751" s="27"/>
      <c r="AM751" s="27"/>
      <c r="AN751" s="27"/>
      <c r="AO751" s="27"/>
      <c r="AP751" s="27"/>
      <c r="AQ751" s="27"/>
      <c r="AR751" s="27"/>
      <c r="AS751" s="27"/>
      <c r="AT751" s="27"/>
      <c r="AU751" s="27"/>
      <c r="AV751" s="27"/>
      <c r="AW751" s="27"/>
      <c r="AX751" s="27"/>
    </row>
    <row r="752" ht="12.75" customHeight="1">
      <c r="A752" s="27"/>
      <c r="B752" s="27"/>
      <c r="C752" s="37"/>
      <c r="D752" s="27"/>
      <c r="E752" s="27"/>
      <c r="F752" s="27"/>
      <c r="G752" s="27"/>
      <c r="H752" s="27"/>
      <c r="I752" s="27"/>
      <c r="J752" s="27"/>
      <c r="K752" s="27"/>
      <c r="L752" s="27"/>
      <c r="M752" s="27"/>
      <c r="N752" s="27"/>
      <c r="O752" s="27"/>
      <c r="P752" s="27"/>
      <c r="Q752" s="27"/>
      <c r="R752" s="27"/>
      <c r="S752" s="27"/>
      <c r="T752" s="27"/>
      <c r="U752" s="27"/>
      <c r="V752" s="27"/>
      <c r="W752" s="27"/>
      <c r="X752" s="27"/>
      <c r="Y752" s="27"/>
      <c r="Z752" s="27"/>
      <c r="AA752" s="27"/>
      <c r="AB752" s="27"/>
      <c r="AC752" s="27"/>
      <c r="AD752" s="27"/>
      <c r="AE752" s="27"/>
      <c r="AF752" s="27"/>
      <c r="AG752" s="27"/>
      <c r="AH752" s="27"/>
      <c r="AI752" s="27"/>
      <c r="AJ752" s="27"/>
      <c r="AK752" s="27"/>
      <c r="AL752" s="27"/>
      <c r="AM752" s="27"/>
      <c r="AN752" s="27"/>
      <c r="AO752" s="27"/>
      <c r="AP752" s="27"/>
      <c r="AQ752" s="27"/>
      <c r="AR752" s="27"/>
      <c r="AS752" s="27"/>
      <c r="AT752" s="27"/>
      <c r="AU752" s="27"/>
      <c r="AV752" s="27"/>
      <c r="AW752" s="27"/>
      <c r="AX752" s="27"/>
    </row>
    <row r="753" ht="12.75" customHeight="1">
      <c r="A753" s="27"/>
      <c r="B753" s="27"/>
      <c r="C753" s="37"/>
      <c r="D753" s="27"/>
      <c r="E753" s="27"/>
      <c r="F753" s="27"/>
      <c r="G753" s="27"/>
      <c r="H753" s="27"/>
      <c r="I753" s="27"/>
      <c r="J753" s="27"/>
      <c r="K753" s="27"/>
      <c r="L753" s="27"/>
      <c r="M753" s="27"/>
      <c r="N753" s="27"/>
      <c r="O753" s="27"/>
      <c r="P753" s="27"/>
      <c r="Q753" s="27"/>
      <c r="R753" s="27"/>
      <c r="S753" s="27"/>
      <c r="T753" s="27"/>
      <c r="U753" s="27"/>
      <c r="V753" s="27"/>
      <c r="W753" s="27"/>
      <c r="X753" s="27"/>
      <c r="Y753" s="27"/>
      <c r="Z753" s="27"/>
      <c r="AA753" s="27"/>
      <c r="AB753" s="27"/>
      <c r="AC753" s="27"/>
      <c r="AD753" s="27"/>
      <c r="AE753" s="27"/>
      <c r="AF753" s="27"/>
      <c r="AG753" s="27"/>
      <c r="AH753" s="27"/>
      <c r="AI753" s="27"/>
      <c r="AJ753" s="27"/>
      <c r="AK753" s="27"/>
      <c r="AL753" s="27"/>
      <c r="AM753" s="27"/>
      <c r="AN753" s="27"/>
      <c r="AO753" s="27"/>
      <c r="AP753" s="27"/>
      <c r="AQ753" s="27"/>
      <c r="AR753" s="27"/>
      <c r="AS753" s="27"/>
      <c r="AT753" s="27"/>
      <c r="AU753" s="27"/>
      <c r="AV753" s="27"/>
      <c r="AW753" s="27"/>
      <c r="AX753" s="27"/>
    </row>
    <row r="754" ht="12.75" customHeight="1">
      <c r="A754" s="27"/>
      <c r="B754" s="27"/>
      <c r="C754" s="37"/>
      <c r="D754" s="27"/>
      <c r="E754" s="27"/>
      <c r="F754" s="27"/>
      <c r="G754" s="27"/>
      <c r="H754" s="27"/>
      <c r="I754" s="27"/>
      <c r="J754" s="27"/>
      <c r="K754" s="27"/>
      <c r="L754" s="27"/>
      <c r="M754" s="27"/>
      <c r="N754" s="27"/>
      <c r="O754" s="27"/>
      <c r="P754" s="27"/>
      <c r="Q754" s="27"/>
      <c r="R754" s="27"/>
      <c r="S754" s="27"/>
      <c r="T754" s="27"/>
      <c r="U754" s="27"/>
      <c r="V754" s="27"/>
      <c r="W754" s="27"/>
      <c r="X754" s="27"/>
      <c r="Y754" s="27"/>
      <c r="Z754" s="27"/>
      <c r="AA754" s="27"/>
      <c r="AB754" s="27"/>
      <c r="AC754" s="27"/>
      <c r="AD754" s="27"/>
      <c r="AE754" s="27"/>
      <c r="AF754" s="27"/>
      <c r="AG754" s="27"/>
      <c r="AH754" s="27"/>
      <c r="AI754" s="27"/>
      <c r="AJ754" s="27"/>
      <c r="AK754" s="27"/>
      <c r="AL754" s="27"/>
      <c r="AM754" s="27"/>
      <c r="AN754" s="27"/>
      <c r="AO754" s="27"/>
      <c r="AP754" s="27"/>
      <c r="AQ754" s="27"/>
      <c r="AR754" s="27"/>
      <c r="AS754" s="27"/>
      <c r="AT754" s="27"/>
      <c r="AU754" s="27"/>
      <c r="AV754" s="27"/>
      <c r="AW754" s="27"/>
      <c r="AX754" s="27"/>
    </row>
    <row r="755" ht="12.75" customHeight="1">
      <c r="A755" s="27"/>
      <c r="B755" s="27"/>
      <c r="C755" s="37"/>
      <c r="D755" s="27"/>
      <c r="E755" s="27"/>
      <c r="F755" s="27"/>
      <c r="G755" s="27"/>
      <c r="H755" s="27"/>
      <c r="I755" s="27"/>
      <c r="J755" s="27"/>
      <c r="K755" s="27"/>
      <c r="L755" s="27"/>
      <c r="M755" s="27"/>
      <c r="N755" s="27"/>
      <c r="O755" s="27"/>
      <c r="P755" s="27"/>
      <c r="Q755" s="27"/>
      <c r="R755" s="27"/>
      <c r="S755" s="27"/>
      <c r="T755" s="27"/>
      <c r="U755" s="27"/>
      <c r="V755" s="27"/>
      <c r="W755" s="27"/>
      <c r="X755" s="27"/>
      <c r="Y755" s="27"/>
      <c r="Z755" s="27"/>
      <c r="AA755" s="27"/>
      <c r="AB755" s="27"/>
      <c r="AC755" s="27"/>
      <c r="AD755" s="27"/>
      <c r="AE755" s="27"/>
      <c r="AF755" s="27"/>
      <c r="AG755" s="27"/>
      <c r="AH755" s="27"/>
      <c r="AI755" s="27"/>
      <c r="AJ755" s="27"/>
      <c r="AK755" s="27"/>
      <c r="AL755" s="27"/>
      <c r="AM755" s="27"/>
      <c r="AN755" s="27"/>
      <c r="AO755" s="27"/>
      <c r="AP755" s="27"/>
      <c r="AQ755" s="27"/>
      <c r="AR755" s="27"/>
      <c r="AS755" s="27"/>
      <c r="AT755" s="27"/>
      <c r="AU755" s="27"/>
      <c r="AV755" s="27"/>
      <c r="AW755" s="27"/>
      <c r="AX755" s="27"/>
    </row>
    <row r="756" ht="12.75" customHeight="1">
      <c r="A756" s="27"/>
      <c r="B756" s="27"/>
      <c r="C756" s="37"/>
      <c r="D756" s="27"/>
      <c r="E756" s="27"/>
      <c r="F756" s="27"/>
      <c r="G756" s="27"/>
      <c r="H756" s="27"/>
      <c r="I756" s="27"/>
      <c r="J756" s="27"/>
      <c r="K756" s="27"/>
      <c r="L756" s="27"/>
      <c r="M756" s="27"/>
      <c r="N756" s="27"/>
      <c r="O756" s="27"/>
      <c r="P756" s="27"/>
      <c r="Q756" s="27"/>
      <c r="R756" s="27"/>
      <c r="S756" s="27"/>
      <c r="T756" s="27"/>
      <c r="U756" s="27"/>
      <c r="V756" s="27"/>
      <c r="W756" s="27"/>
      <c r="X756" s="27"/>
      <c r="Y756" s="27"/>
      <c r="Z756" s="27"/>
      <c r="AA756" s="27"/>
      <c r="AB756" s="27"/>
      <c r="AC756" s="27"/>
      <c r="AD756" s="27"/>
      <c r="AE756" s="27"/>
      <c r="AF756" s="27"/>
      <c r="AG756" s="27"/>
      <c r="AH756" s="27"/>
      <c r="AI756" s="27"/>
      <c r="AJ756" s="27"/>
      <c r="AK756" s="27"/>
      <c r="AL756" s="27"/>
      <c r="AM756" s="27"/>
      <c r="AN756" s="27"/>
      <c r="AO756" s="27"/>
      <c r="AP756" s="27"/>
      <c r="AQ756" s="27"/>
      <c r="AR756" s="27"/>
      <c r="AS756" s="27"/>
      <c r="AT756" s="27"/>
      <c r="AU756" s="27"/>
      <c r="AV756" s="27"/>
      <c r="AW756" s="27"/>
      <c r="AX756" s="27"/>
    </row>
    <row r="757" ht="12.75" customHeight="1">
      <c r="A757" s="27"/>
      <c r="B757" s="27"/>
      <c r="C757" s="37"/>
      <c r="D757" s="27"/>
      <c r="E757" s="27"/>
      <c r="F757" s="27"/>
      <c r="G757" s="27"/>
      <c r="H757" s="27"/>
      <c r="I757" s="27"/>
      <c r="J757" s="27"/>
      <c r="K757" s="27"/>
      <c r="L757" s="27"/>
      <c r="M757" s="27"/>
      <c r="N757" s="27"/>
      <c r="O757" s="27"/>
      <c r="P757" s="27"/>
      <c r="Q757" s="27"/>
      <c r="R757" s="27"/>
      <c r="S757" s="27"/>
      <c r="T757" s="27"/>
      <c r="U757" s="27"/>
      <c r="V757" s="27"/>
      <c r="W757" s="27"/>
      <c r="X757" s="27"/>
      <c r="Y757" s="27"/>
      <c r="Z757" s="27"/>
      <c r="AA757" s="27"/>
      <c r="AB757" s="27"/>
      <c r="AC757" s="27"/>
      <c r="AD757" s="27"/>
      <c r="AE757" s="27"/>
      <c r="AF757" s="27"/>
      <c r="AG757" s="27"/>
      <c r="AH757" s="27"/>
      <c r="AI757" s="27"/>
      <c r="AJ757" s="27"/>
      <c r="AK757" s="27"/>
      <c r="AL757" s="27"/>
      <c r="AM757" s="27"/>
      <c r="AN757" s="27"/>
      <c r="AO757" s="27"/>
      <c r="AP757" s="27"/>
      <c r="AQ757" s="27"/>
      <c r="AR757" s="27"/>
      <c r="AS757" s="27"/>
      <c r="AT757" s="27"/>
      <c r="AU757" s="27"/>
      <c r="AV757" s="27"/>
      <c r="AW757" s="27"/>
      <c r="AX757" s="27"/>
    </row>
    <row r="758" ht="12.75" customHeight="1">
      <c r="A758" s="27"/>
      <c r="B758" s="27"/>
      <c r="C758" s="37"/>
      <c r="D758" s="27"/>
      <c r="E758" s="27"/>
      <c r="F758" s="27"/>
      <c r="G758" s="27"/>
      <c r="H758" s="27"/>
      <c r="I758" s="27"/>
      <c r="J758" s="27"/>
      <c r="K758" s="27"/>
      <c r="L758" s="27"/>
      <c r="M758" s="27"/>
      <c r="N758" s="27"/>
      <c r="O758" s="27"/>
      <c r="P758" s="27"/>
      <c r="Q758" s="27"/>
      <c r="R758" s="27"/>
      <c r="S758" s="27"/>
      <c r="T758" s="27"/>
      <c r="U758" s="27"/>
      <c r="V758" s="27"/>
      <c r="W758" s="27"/>
      <c r="X758" s="27"/>
      <c r="Y758" s="27"/>
      <c r="Z758" s="27"/>
      <c r="AA758" s="27"/>
      <c r="AB758" s="27"/>
      <c r="AC758" s="27"/>
      <c r="AD758" s="27"/>
      <c r="AE758" s="27"/>
      <c r="AF758" s="27"/>
      <c r="AG758" s="27"/>
      <c r="AH758" s="27"/>
      <c r="AI758" s="27"/>
      <c r="AJ758" s="27"/>
      <c r="AK758" s="27"/>
      <c r="AL758" s="27"/>
      <c r="AM758" s="27"/>
      <c r="AN758" s="27"/>
      <c r="AO758" s="27"/>
      <c r="AP758" s="27"/>
      <c r="AQ758" s="27"/>
      <c r="AR758" s="27"/>
      <c r="AS758" s="27"/>
      <c r="AT758" s="27"/>
      <c r="AU758" s="27"/>
      <c r="AV758" s="27"/>
      <c r="AW758" s="27"/>
      <c r="AX758" s="27"/>
    </row>
    <row r="759" ht="12.75" customHeight="1">
      <c r="A759" s="27"/>
      <c r="B759" s="27"/>
      <c r="C759" s="37"/>
      <c r="D759" s="27"/>
      <c r="E759" s="27"/>
      <c r="F759" s="27"/>
      <c r="G759" s="27"/>
      <c r="H759" s="27"/>
      <c r="I759" s="27"/>
      <c r="J759" s="27"/>
      <c r="K759" s="27"/>
      <c r="L759" s="27"/>
      <c r="M759" s="27"/>
      <c r="N759" s="27"/>
      <c r="O759" s="27"/>
      <c r="P759" s="27"/>
      <c r="Q759" s="27"/>
      <c r="R759" s="27"/>
      <c r="S759" s="27"/>
      <c r="T759" s="27"/>
      <c r="U759" s="27"/>
      <c r="V759" s="27"/>
      <c r="W759" s="27"/>
      <c r="X759" s="27"/>
      <c r="Y759" s="27"/>
      <c r="Z759" s="27"/>
      <c r="AA759" s="27"/>
      <c r="AB759" s="27"/>
      <c r="AC759" s="27"/>
      <c r="AD759" s="27"/>
      <c r="AE759" s="27"/>
      <c r="AF759" s="27"/>
      <c r="AG759" s="27"/>
      <c r="AH759" s="27"/>
      <c r="AI759" s="27"/>
      <c r="AJ759" s="27"/>
      <c r="AK759" s="27"/>
      <c r="AL759" s="27"/>
      <c r="AM759" s="27"/>
      <c r="AN759" s="27"/>
      <c r="AO759" s="27"/>
      <c r="AP759" s="27"/>
      <c r="AQ759" s="27"/>
      <c r="AR759" s="27"/>
      <c r="AS759" s="27"/>
      <c r="AT759" s="27"/>
      <c r="AU759" s="27"/>
      <c r="AV759" s="27"/>
      <c r="AW759" s="27"/>
      <c r="AX759" s="27"/>
    </row>
    <row r="760" ht="12.75" customHeight="1">
      <c r="A760" s="27"/>
      <c r="B760" s="27"/>
      <c r="C760" s="37"/>
      <c r="D760" s="27"/>
      <c r="E760" s="27"/>
      <c r="F760" s="27"/>
      <c r="G760" s="27"/>
      <c r="H760" s="27"/>
      <c r="I760" s="27"/>
      <c r="J760" s="27"/>
      <c r="K760" s="27"/>
      <c r="L760" s="27"/>
      <c r="M760" s="27"/>
      <c r="N760" s="27"/>
      <c r="O760" s="27"/>
      <c r="P760" s="27"/>
      <c r="Q760" s="27"/>
      <c r="R760" s="27"/>
      <c r="S760" s="27"/>
      <c r="T760" s="27"/>
      <c r="U760" s="27"/>
      <c r="V760" s="27"/>
      <c r="W760" s="27"/>
      <c r="X760" s="27"/>
      <c r="Y760" s="27"/>
      <c r="Z760" s="27"/>
      <c r="AA760" s="27"/>
      <c r="AB760" s="27"/>
      <c r="AC760" s="27"/>
      <c r="AD760" s="27"/>
      <c r="AE760" s="27"/>
      <c r="AF760" s="27"/>
      <c r="AG760" s="27"/>
      <c r="AH760" s="27"/>
      <c r="AI760" s="27"/>
      <c r="AJ760" s="27"/>
      <c r="AK760" s="27"/>
      <c r="AL760" s="27"/>
      <c r="AM760" s="27"/>
      <c r="AN760" s="27"/>
      <c r="AO760" s="27"/>
      <c r="AP760" s="27"/>
      <c r="AQ760" s="27"/>
      <c r="AR760" s="27"/>
      <c r="AS760" s="27"/>
      <c r="AT760" s="27"/>
      <c r="AU760" s="27"/>
      <c r="AV760" s="27"/>
      <c r="AW760" s="27"/>
      <c r="AX760" s="27"/>
    </row>
    <row r="761" ht="12.75" customHeight="1">
      <c r="A761" s="27"/>
      <c r="B761" s="27"/>
      <c r="C761" s="37"/>
      <c r="D761" s="27"/>
      <c r="E761" s="27"/>
      <c r="F761" s="27"/>
      <c r="G761" s="27"/>
      <c r="H761" s="27"/>
      <c r="I761" s="27"/>
      <c r="J761" s="27"/>
      <c r="K761" s="27"/>
      <c r="L761" s="27"/>
      <c r="M761" s="27"/>
      <c r="N761" s="27"/>
      <c r="O761" s="27"/>
      <c r="P761" s="27"/>
      <c r="Q761" s="27"/>
      <c r="R761" s="27"/>
      <c r="S761" s="27"/>
      <c r="T761" s="27"/>
      <c r="U761" s="27"/>
      <c r="V761" s="27"/>
      <c r="W761" s="27"/>
      <c r="X761" s="27"/>
      <c r="Y761" s="27"/>
      <c r="Z761" s="27"/>
      <c r="AA761" s="27"/>
      <c r="AB761" s="27"/>
      <c r="AC761" s="27"/>
      <c r="AD761" s="27"/>
      <c r="AE761" s="27"/>
      <c r="AF761" s="27"/>
      <c r="AG761" s="27"/>
      <c r="AH761" s="27"/>
      <c r="AI761" s="27"/>
      <c r="AJ761" s="27"/>
      <c r="AK761" s="27"/>
      <c r="AL761" s="27"/>
      <c r="AM761" s="27"/>
      <c r="AN761" s="27"/>
      <c r="AO761" s="27"/>
      <c r="AP761" s="27"/>
      <c r="AQ761" s="27"/>
      <c r="AR761" s="27"/>
      <c r="AS761" s="27"/>
      <c r="AT761" s="27"/>
      <c r="AU761" s="27"/>
      <c r="AV761" s="27"/>
      <c r="AW761" s="27"/>
      <c r="AX761" s="27"/>
    </row>
    <row r="762" ht="12.75" customHeight="1">
      <c r="A762" s="27"/>
      <c r="B762" s="27"/>
      <c r="C762" s="37"/>
      <c r="D762" s="27"/>
      <c r="E762" s="27"/>
      <c r="F762" s="27"/>
      <c r="G762" s="27"/>
      <c r="H762" s="27"/>
      <c r="I762" s="27"/>
      <c r="J762" s="27"/>
      <c r="K762" s="27"/>
      <c r="L762" s="27"/>
      <c r="M762" s="27"/>
      <c r="N762" s="27"/>
      <c r="O762" s="27"/>
      <c r="P762" s="27"/>
      <c r="Q762" s="27"/>
      <c r="R762" s="27"/>
      <c r="S762" s="27"/>
      <c r="T762" s="27"/>
      <c r="U762" s="27"/>
      <c r="V762" s="27"/>
      <c r="W762" s="27"/>
      <c r="X762" s="27"/>
      <c r="Y762" s="27"/>
      <c r="Z762" s="27"/>
      <c r="AA762" s="27"/>
      <c r="AB762" s="27"/>
      <c r="AC762" s="27"/>
      <c r="AD762" s="27"/>
      <c r="AE762" s="27"/>
      <c r="AF762" s="27"/>
      <c r="AG762" s="27"/>
      <c r="AH762" s="27"/>
      <c r="AI762" s="27"/>
      <c r="AJ762" s="27"/>
      <c r="AK762" s="27"/>
      <c r="AL762" s="27"/>
      <c r="AM762" s="27"/>
      <c r="AN762" s="27"/>
      <c r="AO762" s="27"/>
      <c r="AP762" s="27"/>
      <c r="AQ762" s="27"/>
      <c r="AR762" s="27"/>
      <c r="AS762" s="27"/>
      <c r="AT762" s="27"/>
      <c r="AU762" s="27"/>
      <c r="AV762" s="27"/>
      <c r="AW762" s="27"/>
      <c r="AX762" s="27"/>
    </row>
    <row r="763" ht="12.75" customHeight="1">
      <c r="A763" s="27"/>
      <c r="B763" s="27"/>
      <c r="C763" s="37"/>
      <c r="D763" s="27"/>
      <c r="E763" s="27"/>
      <c r="F763" s="27"/>
      <c r="G763" s="27"/>
      <c r="H763" s="27"/>
      <c r="I763" s="27"/>
      <c r="J763" s="27"/>
      <c r="K763" s="27"/>
      <c r="L763" s="27"/>
      <c r="M763" s="27"/>
      <c r="N763" s="27"/>
      <c r="O763" s="27"/>
      <c r="P763" s="27"/>
      <c r="Q763" s="27"/>
      <c r="R763" s="27"/>
      <c r="S763" s="27"/>
      <c r="T763" s="27"/>
      <c r="U763" s="27"/>
      <c r="V763" s="27"/>
      <c r="W763" s="27"/>
      <c r="X763" s="27"/>
      <c r="Y763" s="27"/>
      <c r="Z763" s="27"/>
      <c r="AA763" s="27"/>
      <c r="AB763" s="27"/>
      <c r="AC763" s="27"/>
      <c r="AD763" s="27"/>
      <c r="AE763" s="27"/>
      <c r="AF763" s="27"/>
      <c r="AG763" s="27"/>
      <c r="AH763" s="27"/>
      <c r="AI763" s="27"/>
      <c r="AJ763" s="27"/>
      <c r="AK763" s="27"/>
      <c r="AL763" s="27"/>
      <c r="AM763" s="27"/>
      <c r="AN763" s="27"/>
      <c r="AO763" s="27"/>
      <c r="AP763" s="27"/>
      <c r="AQ763" s="27"/>
      <c r="AR763" s="27"/>
      <c r="AS763" s="27"/>
      <c r="AT763" s="27"/>
      <c r="AU763" s="27"/>
      <c r="AV763" s="27"/>
      <c r="AW763" s="27"/>
      <c r="AX763" s="27"/>
    </row>
    <row r="764" ht="12.75" customHeight="1">
      <c r="A764" s="27"/>
      <c r="B764" s="27"/>
      <c r="C764" s="37"/>
      <c r="D764" s="27"/>
      <c r="E764" s="27"/>
      <c r="F764" s="27"/>
      <c r="G764" s="27"/>
      <c r="H764" s="27"/>
      <c r="I764" s="27"/>
      <c r="J764" s="27"/>
      <c r="K764" s="27"/>
      <c r="L764" s="27"/>
      <c r="M764" s="27"/>
      <c r="N764" s="27"/>
      <c r="O764" s="27"/>
      <c r="P764" s="27"/>
      <c r="Q764" s="27"/>
      <c r="R764" s="27"/>
      <c r="S764" s="27"/>
      <c r="T764" s="27"/>
      <c r="U764" s="27"/>
      <c r="V764" s="27"/>
      <c r="W764" s="27"/>
      <c r="X764" s="27"/>
      <c r="Y764" s="27"/>
      <c r="Z764" s="27"/>
      <c r="AA764" s="27"/>
      <c r="AB764" s="27"/>
      <c r="AC764" s="27"/>
      <c r="AD764" s="27"/>
      <c r="AE764" s="27"/>
      <c r="AF764" s="27"/>
      <c r="AG764" s="27"/>
      <c r="AH764" s="27"/>
      <c r="AI764" s="27"/>
      <c r="AJ764" s="27"/>
      <c r="AK764" s="27"/>
      <c r="AL764" s="27"/>
      <c r="AM764" s="27"/>
      <c r="AN764" s="27"/>
      <c r="AO764" s="27"/>
      <c r="AP764" s="27"/>
      <c r="AQ764" s="27"/>
      <c r="AR764" s="27"/>
      <c r="AS764" s="27"/>
      <c r="AT764" s="27"/>
      <c r="AU764" s="27"/>
      <c r="AV764" s="27"/>
      <c r="AW764" s="27"/>
      <c r="AX764" s="27"/>
    </row>
    <row r="765" ht="12.75" customHeight="1">
      <c r="A765" s="27"/>
      <c r="B765" s="27"/>
      <c r="C765" s="37"/>
      <c r="D765" s="27"/>
      <c r="E765" s="27"/>
      <c r="F765" s="27"/>
      <c r="G765" s="27"/>
      <c r="H765" s="27"/>
      <c r="I765" s="27"/>
      <c r="J765" s="27"/>
      <c r="K765" s="27"/>
      <c r="L765" s="27"/>
      <c r="M765" s="27"/>
      <c r="N765" s="27"/>
      <c r="O765" s="27"/>
      <c r="P765" s="27"/>
      <c r="Q765" s="27"/>
      <c r="R765" s="27"/>
      <c r="S765" s="27"/>
      <c r="T765" s="27"/>
      <c r="U765" s="27"/>
      <c r="V765" s="27"/>
      <c r="W765" s="27"/>
      <c r="X765" s="27"/>
      <c r="Y765" s="27"/>
      <c r="Z765" s="27"/>
      <c r="AA765" s="27"/>
      <c r="AB765" s="27"/>
      <c r="AC765" s="27"/>
      <c r="AD765" s="27"/>
      <c r="AE765" s="27"/>
      <c r="AF765" s="27"/>
      <c r="AG765" s="27"/>
      <c r="AH765" s="27"/>
      <c r="AI765" s="27"/>
      <c r="AJ765" s="27"/>
      <c r="AK765" s="27"/>
      <c r="AL765" s="27"/>
      <c r="AM765" s="27"/>
      <c r="AN765" s="27"/>
      <c r="AO765" s="27"/>
      <c r="AP765" s="27"/>
      <c r="AQ765" s="27"/>
      <c r="AR765" s="27"/>
      <c r="AS765" s="27"/>
      <c r="AT765" s="27"/>
      <c r="AU765" s="27"/>
      <c r="AV765" s="27"/>
      <c r="AW765" s="27"/>
      <c r="AX765" s="27"/>
    </row>
    <row r="766" ht="12.75" customHeight="1">
      <c r="A766" s="27"/>
      <c r="B766" s="27"/>
      <c r="C766" s="37"/>
      <c r="D766" s="27"/>
      <c r="E766" s="27"/>
      <c r="F766" s="27"/>
      <c r="G766" s="27"/>
      <c r="H766" s="27"/>
      <c r="I766" s="27"/>
      <c r="J766" s="27"/>
      <c r="K766" s="27"/>
      <c r="L766" s="27"/>
      <c r="M766" s="27"/>
      <c r="N766" s="27"/>
      <c r="O766" s="27"/>
      <c r="P766" s="27"/>
      <c r="Q766" s="27"/>
      <c r="R766" s="27"/>
      <c r="S766" s="27"/>
      <c r="T766" s="27"/>
      <c r="U766" s="27"/>
      <c r="V766" s="27"/>
      <c r="W766" s="27"/>
      <c r="X766" s="27"/>
      <c r="Y766" s="27"/>
      <c r="Z766" s="27"/>
      <c r="AA766" s="27"/>
      <c r="AB766" s="27"/>
      <c r="AC766" s="27"/>
      <c r="AD766" s="27"/>
      <c r="AE766" s="27"/>
      <c r="AF766" s="27"/>
      <c r="AG766" s="27"/>
      <c r="AH766" s="27"/>
      <c r="AI766" s="27"/>
      <c r="AJ766" s="27"/>
      <c r="AK766" s="27"/>
      <c r="AL766" s="27"/>
      <c r="AM766" s="27"/>
      <c r="AN766" s="27"/>
      <c r="AO766" s="27"/>
      <c r="AP766" s="27"/>
      <c r="AQ766" s="27"/>
      <c r="AR766" s="27"/>
      <c r="AS766" s="27"/>
      <c r="AT766" s="27"/>
      <c r="AU766" s="27"/>
      <c r="AV766" s="27"/>
      <c r="AW766" s="27"/>
      <c r="AX766" s="27"/>
    </row>
    <row r="767" ht="12.75" customHeight="1">
      <c r="A767" s="27"/>
      <c r="B767" s="27"/>
      <c r="C767" s="37"/>
      <c r="D767" s="27"/>
      <c r="E767" s="27"/>
      <c r="F767" s="27"/>
      <c r="G767" s="27"/>
      <c r="H767" s="27"/>
      <c r="I767" s="27"/>
      <c r="J767" s="27"/>
      <c r="K767" s="27"/>
      <c r="L767" s="27"/>
      <c r="M767" s="27"/>
      <c r="N767" s="27"/>
      <c r="O767" s="27"/>
      <c r="P767" s="27"/>
      <c r="Q767" s="27"/>
      <c r="R767" s="27"/>
      <c r="S767" s="27"/>
      <c r="T767" s="27"/>
      <c r="U767" s="27"/>
      <c r="V767" s="27"/>
      <c r="W767" s="27"/>
      <c r="X767" s="27"/>
      <c r="Y767" s="27"/>
      <c r="Z767" s="27"/>
      <c r="AA767" s="27"/>
      <c r="AB767" s="27"/>
      <c r="AC767" s="27"/>
      <c r="AD767" s="27"/>
      <c r="AE767" s="27"/>
      <c r="AF767" s="27"/>
      <c r="AG767" s="27"/>
      <c r="AH767" s="27"/>
      <c r="AI767" s="27"/>
      <c r="AJ767" s="27"/>
      <c r="AK767" s="27"/>
      <c r="AL767" s="27"/>
      <c r="AM767" s="27"/>
      <c r="AN767" s="27"/>
      <c r="AO767" s="27"/>
      <c r="AP767" s="27"/>
      <c r="AQ767" s="27"/>
      <c r="AR767" s="27"/>
      <c r="AS767" s="27"/>
      <c r="AT767" s="27"/>
      <c r="AU767" s="27"/>
      <c r="AV767" s="27"/>
      <c r="AW767" s="27"/>
      <c r="AX767" s="27"/>
    </row>
    <row r="768" ht="12.75" customHeight="1">
      <c r="A768" s="27"/>
      <c r="B768" s="27"/>
      <c r="C768" s="37"/>
      <c r="D768" s="27"/>
      <c r="E768" s="27"/>
      <c r="F768" s="27"/>
      <c r="G768" s="27"/>
      <c r="H768" s="27"/>
      <c r="I768" s="27"/>
      <c r="J768" s="27"/>
      <c r="K768" s="27"/>
      <c r="L768" s="27"/>
      <c r="M768" s="27"/>
      <c r="N768" s="27"/>
      <c r="O768" s="27"/>
      <c r="P768" s="27"/>
      <c r="Q768" s="27"/>
      <c r="R768" s="27"/>
      <c r="S768" s="27"/>
      <c r="T768" s="27"/>
      <c r="U768" s="27"/>
      <c r="V768" s="27"/>
      <c r="W768" s="27"/>
      <c r="X768" s="27"/>
      <c r="Y768" s="27"/>
      <c r="Z768" s="27"/>
      <c r="AA768" s="27"/>
      <c r="AB768" s="27"/>
      <c r="AC768" s="27"/>
      <c r="AD768" s="27"/>
      <c r="AE768" s="27"/>
      <c r="AF768" s="27"/>
      <c r="AG768" s="27"/>
      <c r="AH768" s="27"/>
      <c r="AI768" s="27"/>
      <c r="AJ768" s="27"/>
      <c r="AK768" s="27"/>
      <c r="AL768" s="27"/>
      <c r="AM768" s="27"/>
      <c r="AN768" s="27"/>
      <c r="AO768" s="27"/>
      <c r="AP768" s="27"/>
      <c r="AQ768" s="27"/>
      <c r="AR768" s="27"/>
      <c r="AS768" s="27"/>
      <c r="AT768" s="27"/>
      <c r="AU768" s="27"/>
      <c r="AV768" s="27"/>
      <c r="AW768" s="27"/>
      <c r="AX768" s="27"/>
    </row>
    <row r="769" ht="12.75" customHeight="1">
      <c r="A769" s="27"/>
      <c r="B769" s="27"/>
      <c r="C769" s="37"/>
      <c r="D769" s="27"/>
      <c r="E769" s="27"/>
      <c r="F769" s="27"/>
      <c r="G769" s="27"/>
      <c r="H769" s="27"/>
      <c r="I769" s="27"/>
      <c r="J769" s="27"/>
      <c r="K769" s="27"/>
      <c r="L769" s="27"/>
      <c r="M769" s="27"/>
      <c r="N769" s="27"/>
      <c r="O769" s="27"/>
      <c r="P769" s="27"/>
      <c r="Q769" s="27"/>
      <c r="R769" s="27"/>
      <c r="S769" s="27"/>
      <c r="T769" s="27"/>
      <c r="U769" s="27"/>
      <c r="V769" s="27"/>
      <c r="W769" s="27"/>
      <c r="X769" s="27"/>
      <c r="Y769" s="27"/>
      <c r="Z769" s="27"/>
      <c r="AA769" s="27"/>
      <c r="AB769" s="27"/>
      <c r="AC769" s="27"/>
      <c r="AD769" s="27"/>
      <c r="AE769" s="27"/>
      <c r="AF769" s="27"/>
      <c r="AG769" s="27"/>
      <c r="AH769" s="27"/>
      <c r="AI769" s="27"/>
      <c r="AJ769" s="27"/>
      <c r="AK769" s="27"/>
      <c r="AL769" s="27"/>
      <c r="AM769" s="27"/>
      <c r="AN769" s="27"/>
      <c r="AO769" s="27"/>
      <c r="AP769" s="27"/>
      <c r="AQ769" s="27"/>
      <c r="AR769" s="27"/>
      <c r="AS769" s="27"/>
      <c r="AT769" s="27"/>
      <c r="AU769" s="27"/>
      <c r="AV769" s="27"/>
      <c r="AW769" s="27"/>
      <c r="AX769" s="27"/>
    </row>
    <row r="770" ht="12.75" customHeight="1">
      <c r="A770" s="27"/>
      <c r="B770" s="27"/>
      <c r="C770" s="37"/>
      <c r="D770" s="27"/>
      <c r="E770" s="27"/>
      <c r="F770" s="27"/>
      <c r="G770" s="27"/>
      <c r="H770" s="27"/>
      <c r="I770" s="27"/>
      <c r="J770" s="27"/>
      <c r="K770" s="27"/>
      <c r="L770" s="27"/>
      <c r="M770" s="27"/>
      <c r="N770" s="27"/>
      <c r="O770" s="27"/>
      <c r="P770" s="27"/>
      <c r="Q770" s="27"/>
      <c r="R770" s="27"/>
      <c r="S770" s="27"/>
      <c r="T770" s="27"/>
      <c r="U770" s="27"/>
      <c r="V770" s="27"/>
      <c r="W770" s="27"/>
      <c r="X770" s="27"/>
      <c r="Y770" s="27"/>
      <c r="Z770" s="27"/>
      <c r="AA770" s="27"/>
      <c r="AB770" s="27"/>
      <c r="AC770" s="27"/>
      <c r="AD770" s="27"/>
      <c r="AE770" s="27"/>
      <c r="AF770" s="27"/>
      <c r="AG770" s="27"/>
      <c r="AH770" s="27"/>
      <c r="AI770" s="27"/>
      <c r="AJ770" s="27"/>
      <c r="AK770" s="27"/>
      <c r="AL770" s="27"/>
      <c r="AM770" s="27"/>
      <c r="AN770" s="27"/>
      <c r="AO770" s="27"/>
      <c r="AP770" s="27"/>
      <c r="AQ770" s="27"/>
      <c r="AR770" s="27"/>
      <c r="AS770" s="27"/>
      <c r="AT770" s="27"/>
      <c r="AU770" s="27"/>
      <c r="AV770" s="27"/>
      <c r="AW770" s="27"/>
      <c r="AX770" s="27"/>
    </row>
    <row r="771" ht="12.75" customHeight="1">
      <c r="A771" s="27"/>
      <c r="B771" s="27"/>
      <c r="C771" s="37"/>
      <c r="D771" s="27"/>
      <c r="E771" s="27"/>
      <c r="F771" s="27"/>
      <c r="G771" s="27"/>
      <c r="H771" s="27"/>
      <c r="I771" s="27"/>
      <c r="J771" s="27"/>
      <c r="K771" s="27"/>
      <c r="L771" s="27"/>
      <c r="M771" s="27"/>
      <c r="N771" s="27"/>
      <c r="O771" s="27"/>
      <c r="P771" s="27"/>
      <c r="Q771" s="27"/>
      <c r="R771" s="27"/>
      <c r="S771" s="27"/>
      <c r="T771" s="27"/>
      <c r="U771" s="27"/>
      <c r="V771" s="27"/>
      <c r="W771" s="27"/>
      <c r="X771" s="27"/>
      <c r="Y771" s="27"/>
      <c r="Z771" s="27"/>
      <c r="AA771" s="27"/>
      <c r="AB771" s="27"/>
      <c r="AC771" s="27"/>
      <c r="AD771" s="27"/>
      <c r="AE771" s="27"/>
      <c r="AF771" s="27"/>
      <c r="AG771" s="27"/>
      <c r="AH771" s="27"/>
      <c r="AI771" s="27"/>
      <c r="AJ771" s="27"/>
      <c r="AK771" s="27"/>
      <c r="AL771" s="27"/>
      <c r="AM771" s="27"/>
      <c r="AN771" s="27"/>
      <c r="AO771" s="27"/>
      <c r="AP771" s="27"/>
      <c r="AQ771" s="27"/>
      <c r="AR771" s="27"/>
      <c r="AS771" s="27"/>
      <c r="AT771" s="27"/>
      <c r="AU771" s="27"/>
      <c r="AV771" s="27"/>
      <c r="AW771" s="27"/>
      <c r="AX771" s="27"/>
    </row>
    <row r="772" ht="12.75" customHeight="1">
      <c r="A772" s="27"/>
      <c r="B772" s="27"/>
      <c r="C772" s="37"/>
      <c r="D772" s="27"/>
      <c r="E772" s="27"/>
      <c r="F772" s="27"/>
      <c r="G772" s="27"/>
      <c r="H772" s="27"/>
      <c r="I772" s="27"/>
      <c r="J772" s="27"/>
      <c r="K772" s="27"/>
      <c r="L772" s="27"/>
      <c r="M772" s="27"/>
      <c r="N772" s="27"/>
      <c r="O772" s="27"/>
      <c r="P772" s="27"/>
      <c r="Q772" s="27"/>
      <c r="R772" s="27"/>
      <c r="S772" s="27"/>
      <c r="T772" s="27"/>
      <c r="U772" s="27"/>
      <c r="V772" s="27"/>
      <c r="W772" s="27"/>
      <c r="X772" s="27"/>
      <c r="Y772" s="27"/>
      <c r="Z772" s="27"/>
      <c r="AA772" s="27"/>
      <c r="AB772" s="27"/>
      <c r="AC772" s="27"/>
      <c r="AD772" s="27"/>
      <c r="AE772" s="27"/>
      <c r="AF772" s="27"/>
      <c r="AG772" s="27"/>
      <c r="AH772" s="27"/>
      <c r="AI772" s="27"/>
      <c r="AJ772" s="27"/>
      <c r="AK772" s="27"/>
      <c r="AL772" s="27"/>
      <c r="AM772" s="27"/>
      <c r="AN772" s="27"/>
      <c r="AO772" s="27"/>
      <c r="AP772" s="27"/>
      <c r="AQ772" s="27"/>
      <c r="AR772" s="27"/>
      <c r="AS772" s="27"/>
      <c r="AT772" s="27"/>
      <c r="AU772" s="27"/>
      <c r="AV772" s="27"/>
      <c r="AW772" s="27"/>
      <c r="AX772" s="27"/>
    </row>
    <row r="773" ht="12.75" customHeight="1">
      <c r="A773" s="27"/>
      <c r="B773" s="27"/>
      <c r="C773" s="37"/>
      <c r="D773" s="27"/>
      <c r="E773" s="27"/>
      <c r="F773" s="27"/>
      <c r="G773" s="27"/>
      <c r="H773" s="27"/>
      <c r="I773" s="27"/>
      <c r="J773" s="27"/>
      <c r="K773" s="27"/>
      <c r="L773" s="27"/>
      <c r="M773" s="27"/>
      <c r="N773" s="27"/>
      <c r="O773" s="27"/>
      <c r="P773" s="27"/>
      <c r="Q773" s="27"/>
      <c r="R773" s="27"/>
      <c r="S773" s="27"/>
      <c r="T773" s="27"/>
      <c r="U773" s="27"/>
      <c r="V773" s="27"/>
      <c r="W773" s="27"/>
      <c r="X773" s="27"/>
      <c r="Y773" s="27"/>
      <c r="Z773" s="27"/>
      <c r="AA773" s="27"/>
      <c r="AB773" s="27"/>
      <c r="AC773" s="27"/>
      <c r="AD773" s="27"/>
      <c r="AE773" s="27"/>
      <c r="AF773" s="27"/>
      <c r="AG773" s="27"/>
      <c r="AH773" s="27"/>
      <c r="AI773" s="27"/>
      <c r="AJ773" s="27"/>
      <c r="AK773" s="27"/>
      <c r="AL773" s="27"/>
      <c r="AM773" s="27"/>
      <c r="AN773" s="27"/>
      <c r="AO773" s="27"/>
      <c r="AP773" s="27"/>
      <c r="AQ773" s="27"/>
      <c r="AR773" s="27"/>
      <c r="AS773" s="27"/>
      <c r="AT773" s="27"/>
      <c r="AU773" s="27"/>
      <c r="AV773" s="27"/>
      <c r="AW773" s="27"/>
      <c r="AX773" s="27"/>
    </row>
    <row r="774" ht="12.75" customHeight="1">
      <c r="A774" s="27"/>
      <c r="B774" s="27"/>
      <c r="C774" s="37"/>
      <c r="D774" s="27"/>
      <c r="E774" s="27"/>
      <c r="F774" s="27"/>
      <c r="G774" s="27"/>
      <c r="H774" s="27"/>
      <c r="I774" s="27"/>
      <c r="J774" s="27"/>
      <c r="K774" s="27"/>
      <c r="L774" s="27"/>
      <c r="M774" s="27"/>
      <c r="N774" s="27"/>
      <c r="O774" s="27"/>
      <c r="P774" s="27"/>
      <c r="Q774" s="27"/>
      <c r="R774" s="27"/>
      <c r="S774" s="27"/>
      <c r="T774" s="27"/>
      <c r="U774" s="27"/>
      <c r="V774" s="27"/>
      <c r="W774" s="27"/>
      <c r="X774" s="27"/>
      <c r="Y774" s="27"/>
      <c r="Z774" s="27"/>
      <c r="AA774" s="27"/>
      <c r="AB774" s="27"/>
      <c r="AC774" s="27"/>
      <c r="AD774" s="27"/>
      <c r="AE774" s="27"/>
      <c r="AF774" s="27"/>
      <c r="AG774" s="27"/>
      <c r="AH774" s="27"/>
      <c r="AI774" s="27"/>
      <c r="AJ774" s="27"/>
      <c r="AK774" s="27"/>
      <c r="AL774" s="27"/>
      <c r="AM774" s="27"/>
      <c r="AN774" s="27"/>
      <c r="AO774" s="27"/>
      <c r="AP774" s="27"/>
      <c r="AQ774" s="27"/>
      <c r="AR774" s="27"/>
      <c r="AS774" s="27"/>
      <c r="AT774" s="27"/>
      <c r="AU774" s="27"/>
      <c r="AV774" s="27"/>
      <c r="AW774" s="27"/>
      <c r="AX774" s="27"/>
    </row>
    <row r="775" ht="12.75" customHeight="1">
      <c r="A775" s="27"/>
      <c r="B775" s="27"/>
      <c r="C775" s="37"/>
      <c r="D775" s="27"/>
      <c r="E775" s="27"/>
      <c r="F775" s="27"/>
      <c r="G775" s="27"/>
      <c r="H775" s="27"/>
      <c r="I775" s="27"/>
      <c r="J775" s="27"/>
      <c r="K775" s="27"/>
      <c r="L775" s="27"/>
      <c r="M775" s="27"/>
      <c r="N775" s="27"/>
      <c r="O775" s="27"/>
      <c r="P775" s="27"/>
      <c r="Q775" s="27"/>
      <c r="R775" s="27"/>
      <c r="S775" s="27"/>
      <c r="T775" s="27"/>
      <c r="U775" s="27"/>
      <c r="V775" s="27"/>
      <c r="W775" s="27"/>
      <c r="X775" s="27"/>
      <c r="Y775" s="27"/>
      <c r="Z775" s="27"/>
      <c r="AA775" s="27"/>
      <c r="AB775" s="27"/>
      <c r="AC775" s="27"/>
      <c r="AD775" s="27"/>
      <c r="AE775" s="27"/>
      <c r="AF775" s="27"/>
      <c r="AG775" s="27"/>
      <c r="AH775" s="27"/>
      <c r="AI775" s="27"/>
      <c r="AJ775" s="27"/>
      <c r="AK775" s="27"/>
      <c r="AL775" s="27"/>
      <c r="AM775" s="27"/>
      <c r="AN775" s="27"/>
      <c r="AO775" s="27"/>
      <c r="AP775" s="27"/>
      <c r="AQ775" s="27"/>
      <c r="AR775" s="27"/>
      <c r="AS775" s="27"/>
      <c r="AT775" s="27"/>
      <c r="AU775" s="27"/>
      <c r="AV775" s="27"/>
      <c r="AW775" s="27"/>
      <c r="AX775" s="27"/>
    </row>
    <row r="776" ht="12.75" customHeight="1">
      <c r="A776" s="27"/>
      <c r="B776" s="27"/>
      <c r="C776" s="37"/>
      <c r="D776" s="27"/>
      <c r="E776" s="27"/>
      <c r="F776" s="27"/>
      <c r="G776" s="27"/>
      <c r="H776" s="27"/>
      <c r="I776" s="27"/>
      <c r="J776" s="27"/>
      <c r="K776" s="27"/>
      <c r="L776" s="27"/>
      <c r="M776" s="27"/>
      <c r="N776" s="27"/>
      <c r="O776" s="27"/>
      <c r="P776" s="27"/>
      <c r="Q776" s="27"/>
      <c r="R776" s="27"/>
      <c r="S776" s="27"/>
      <c r="T776" s="27"/>
      <c r="U776" s="27"/>
      <c r="V776" s="27"/>
      <c r="W776" s="27"/>
      <c r="X776" s="27"/>
      <c r="Y776" s="27"/>
      <c r="Z776" s="27"/>
      <c r="AA776" s="27"/>
      <c r="AB776" s="27"/>
      <c r="AC776" s="27"/>
      <c r="AD776" s="27"/>
      <c r="AE776" s="27"/>
      <c r="AF776" s="27"/>
      <c r="AG776" s="27"/>
      <c r="AH776" s="27"/>
      <c r="AI776" s="27"/>
      <c r="AJ776" s="27"/>
      <c r="AK776" s="27"/>
      <c r="AL776" s="27"/>
      <c r="AM776" s="27"/>
      <c r="AN776" s="27"/>
      <c r="AO776" s="27"/>
      <c r="AP776" s="27"/>
      <c r="AQ776" s="27"/>
      <c r="AR776" s="27"/>
      <c r="AS776" s="27"/>
      <c r="AT776" s="27"/>
      <c r="AU776" s="27"/>
      <c r="AV776" s="27"/>
      <c r="AW776" s="27"/>
      <c r="AX776" s="27"/>
    </row>
    <row r="777" ht="12.75" customHeight="1">
      <c r="A777" s="27"/>
      <c r="B777" s="27"/>
      <c r="C777" s="37"/>
      <c r="D777" s="27"/>
      <c r="E777" s="27"/>
      <c r="F777" s="27"/>
      <c r="G777" s="27"/>
      <c r="H777" s="27"/>
      <c r="I777" s="27"/>
      <c r="J777" s="27"/>
      <c r="K777" s="27"/>
      <c r="L777" s="27"/>
      <c r="M777" s="27"/>
      <c r="N777" s="27"/>
      <c r="O777" s="27"/>
      <c r="P777" s="27"/>
      <c r="Q777" s="27"/>
      <c r="R777" s="27"/>
      <c r="S777" s="27"/>
      <c r="T777" s="27"/>
      <c r="U777" s="27"/>
      <c r="V777" s="27"/>
      <c r="W777" s="27"/>
      <c r="X777" s="27"/>
      <c r="Y777" s="27"/>
      <c r="Z777" s="27"/>
      <c r="AA777" s="27"/>
      <c r="AB777" s="27"/>
      <c r="AC777" s="27"/>
      <c r="AD777" s="27"/>
      <c r="AE777" s="27"/>
      <c r="AF777" s="27"/>
      <c r="AG777" s="27"/>
      <c r="AH777" s="27"/>
      <c r="AI777" s="27"/>
      <c r="AJ777" s="27"/>
      <c r="AK777" s="27"/>
      <c r="AL777" s="27"/>
      <c r="AM777" s="27"/>
      <c r="AN777" s="27"/>
      <c r="AO777" s="27"/>
      <c r="AP777" s="27"/>
      <c r="AQ777" s="27"/>
      <c r="AR777" s="27"/>
      <c r="AS777" s="27"/>
      <c r="AT777" s="27"/>
      <c r="AU777" s="27"/>
      <c r="AV777" s="27"/>
      <c r="AW777" s="27"/>
      <c r="AX777" s="27"/>
    </row>
    <row r="778" ht="12.75" customHeight="1">
      <c r="A778" s="27"/>
      <c r="B778" s="27"/>
      <c r="C778" s="37"/>
      <c r="D778" s="27"/>
      <c r="E778" s="27"/>
      <c r="F778" s="27"/>
      <c r="G778" s="27"/>
      <c r="H778" s="27"/>
      <c r="I778" s="27"/>
      <c r="J778" s="27"/>
      <c r="K778" s="27"/>
      <c r="L778" s="27"/>
      <c r="M778" s="27"/>
      <c r="N778" s="27"/>
      <c r="O778" s="27"/>
      <c r="P778" s="27"/>
      <c r="Q778" s="27"/>
      <c r="R778" s="27"/>
      <c r="S778" s="27"/>
      <c r="T778" s="27"/>
      <c r="U778" s="27"/>
      <c r="V778" s="27"/>
      <c r="W778" s="27"/>
      <c r="X778" s="27"/>
      <c r="Y778" s="27"/>
      <c r="Z778" s="27"/>
      <c r="AA778" s="27"/>
      <c r="AB778" s="27"/>
      <c r="AC778" s="27"/>
      <c r="AD778" s="27"/>
      <c r="AE778" s="27"/>
      <c r="AF778" s="27"/>
      <c r="AG778" s="27"/>
      <c r="AH778" s="27"/>
      <c r="AI778" s="27"/>
      <c r="AJ778" s="27"/>
      <c r="AK778" s="27"/>
      <c r="AL778" s="27"/>
      <c r="AM778" s="27"/>
      <c r="AN778" s="27"/>
      <c r="AO778" s="27"/>
      <c r="AP778" s="27"/>
      <c r="AQ778" s="27"/>
      <c r="AR778" s="27"/>
      <c r="AS778" s="27"/>
      <c r="AT778" s="27"/>
      <c r="AU778" s="27"/>
      <c r="AV778" s="27"/>
      <c r="AW778" s="27"/>
      <c r="AX778" s="27"/>
    </row>
    <row r="779" ht="12.75" customHeight="1">
      <c r="A779" s="27"/>
      <c r="B779" s="27"/>
      <c r="C779" s="37"/>
      <c r="D779" s="27"/>
      <c r="E779" s="27"/>
      <c r="F779" s="27"/>
      <c r="G779" s="27"/>
      <c r="H779" s="27"/>
      <c r="I779" s="27"/>
      <c r="J779" s="27"/>
      <c r="K779" s="27"/>
      <c r="L779" s="27"/>
      <c r="M779" s="27"/>
      <c r="N779" s="27"/>
      <c r="O779" s="27"/>
      <c r="P779" s="27"/>
      <c r="Q779" s="27"/>
      <c r="R779" s="27"/>
      <c r="S779" s="27"/>
      <c r="T779" s="27"/>
      <c r="U779" s="27"/>
      <c r="V779" s="27"/>
      <c r="W779" s="27"/>
      <c r="X779" s="27"/>
      <c r="Y779" s="27"/>
      <c r="Z779" s="27"/>
      <c r="AA779" s="27"/>
      <c r="AB779" s="27"/>
      <c r="AC779" s="27"/>
      <c r="AD779" s="27"/>
      <c r="AE779" s="27"/>
      <c r="AF779" s="27"/>
      <c r="AG779" s="27"/>
      <c r="AH779" s="27"/>
      <c r="AI779" s="27"/>
      <c r="AJ779" s="27"/>
      <c r="AK779" s="27"/>
      <c r="AL779" s="27"/>
      <c r="AM779" s="27"/>
      <c r="AN779" s="27"/>
      <c r="AO779" s="27"/>
      <c r="AP779" s="27"/>
      <c r="AQ779" s="27"/>
      <c r="AR779" s="27"/>
      <c r="AS779" s="27"/>
      <c r="AT779" s="27"/>
      <c r="AU779" s="27"/>
      <c r="AV779" s="27"/>
      <c r="AW779" s="27"/>
      <c r="AX779" s="27"/>
    </row>
    <row r="780" ht="12.75" customHeight="1">
      <c r="A780" s="27"/>
      <c r="B780" s="27"/>
      <c r="C780" s="37"/>
      <c r="D780" s="27"/>
      <c r="E780" s="27"/>
      <c r="F780" s="27"/>
      <c r="G780" s="27"/>
      <c r="H780" s="27"/>
      <c r="I780" s="27"/>
      <c r="J780" s="27"/>
      <c r="K780" s="27"/>
      <c r="L780" s="27"/>
      <c r="M780" s="27"/>
      <c r="N780" s="27"/>
      <c r="O780" s="27"/>
      <c r="P780" s="27"/>
      <c r="Q780" s="27"/>
      <c r="R780" s="27"/>
      <c r="S780" s="27"/>
      <c r="T780" s="27"/>
      <c r="U780" s="27"/>
      <c r="V780" s="27"/>
      <c r="W780" s="27"/>
      <c r="X780" s="27"/>
      <c r="Y780" s="27"/>
      <c r="Z780" s="27"/>
      <c r="AA780" s="27"/>
      <c r="AB780" s="27"/>
      <c r="AC780" s="27"/>
      <c r="AD780" s="27"/>
      <c r="AE780" s="27"/>
      <c r="AF780" s="27"/>
      <c r="AG780" s="27"/>
      <c r="AH780" s="27"/>
      <c r="AI780" s="27"/>
      <c r="AJ780" s="27"/>
      <c r="AK780" s="27"/>
      <c r="AL780" s="27"/>
      <c r="AM780" s="27"/>
      <c r="AN780" s="27"/>
      <c r="AO780" s="27"/>
      <c r="AP780" s="27"/>
      <c r="AQ780" s="27"/>
      <c r="AR780" s="27"/>
      <c r="AS780" s="27"/>
      <c r="AT780" s="27"/>
      <c r="AU780" s="27"/>
      <c r="AV780" s="27"/>
      <c r="AW780" s="27"/>
      <c r="AX780" s="27"/>
    </row>
    <row r="781" ht="12.75" customHeight="1">
      <c r="A781" s="27"/>
      <c r="B781" s="27"/>
      <c r="C781" s="37"/>
      <c r="D781" s="27"/>
      <c r="E781" s="27"/>
      <c r="F781" s="27"/>
      <c r="G781" s="27"/>
      <c r="H781" s="27"/>
      <c r="I781" s="27"/>
      <c r="J781" s="27"/>
      <c r="K781" s="27"/>
      <c r="L781" s="27"/>
      <c r="M781" s="27"/>
      <c r="N781" s="27"/>
      <c r="O781" s="27"/>
      <c r="P781" s="27"/>
      <c r="Q781" s="27"/>
      <c r="R781" s="27"/>
      <c r="S781" s="27"/>
      <c r="T781" s="27"/>
      <c r="U781" s="27"/>
      <c r="V781" s="27"/>
      <c r="W781" s="27"/>
      <c r="X781" s="27"/>
      <c r="Y781" s="27"/>
      <c r="Z781" s="27"/>
      <c r="AA781" s="27"/>
      <c r="AB781" s="27"/>
      <c r="AC781" s="27"/>
      <c r="AD781" s="27"/>
      <c r="AE781" s="27"/>
      <c r="AF781" s="27"/>
      <c r="AG781" s="27"/>
      <c r="AH781" s="27"/>
      <c r="AI781" s="27"/>
      <c r="AJ781" s="27"/>
      <c r="AK781" s="27"/>
      <c r="AL781" s="27"/>
      <c r="AM781" s="27"/>
      <c r="AN781" s="27"/>
      <c r="AO781" s="27"/>
      <c r="AP781" s="27"/>
      <c r="AQ781" s="27"/>
      <c r="AR781" s="27"/>
      <c r="AS781" s="27"/>
      <c r="AT781" s="27"/>
      <c r="AU781" s="27"/>
      <c r="AV781" s="27"/>
      <c r="AW781" s="27"/>
      <c r="AX781" s="27"/>
    </row>
    <row r="782" ht="12.75" customHeight="1">
      <c r="A782" s="27"/>
      <c r="B782" s="27"/>
      <c r="C782" s="37"/>
      <c r="D782" s="27"/>
      <c r="E782" s="27"/>
      <c r="F782" s="27"/>
      <c r="G782" s="27"/>
      <c r="H782" s="27"/>
      <c r="I782" s="27"/>
      <c r="J782" s="27"/>
      <c r="K782" s="27"/>
      <c r="L782" s="27"/>
      <c r="M782" s="27"/>
      <c r="N782" s="27"/>
      <c r="O782" s="27"/>
      <c r="P782" s="27"/>
      <c r="Q782" s="27"/>
      <c r="R782" s="27"/>
      <c r="S782" s="27"/>
      <c r="T782" s="27"/>
      <c r="U782" s="27"/>
      <c r="V782" s="27"/>
      <c r="W782" s="27"/>
      <c r="X782" s="27"/>
      <c r="Y782" s="27"/>
      <c r="Z782" s="27"/>
      <c r="AA782" s="27"/>
      <c r="AB782" s="27"/>
      <c r="AC782" s="27"/>
      <c r="AD782" s="27"/>
      <c r="AE782" s="27"/>
      <c r="AF782" s="27"/>
      <c r="AG782" s="27"/>
      <c r="AH782" s="27"/>
      <c r="AI782" s="27"/>
      <c r="AJ782" s="27"/>
      <c r="AK782" s="27"/>
      <c r="AL782" s="27"/>
      <c r="AM782" s="27"/>
      <c r="AN782" s="27"/>
      <c r="AO782" s="27"/>
      <c r="AP782" s="27"/>
      <c r="AQ782" s="27"/>
      <c r="AR782" s="27"/>
      <c r="AS782" s="27"/>
      <c r="AT782" s="27"/>
      <c r="AU782" s="27"/>
      <c r="AV782" s="27"/>
      <c r="AW782" s="27"/>
      <c r="AX782" s="27"/>
    </row>
    <row r="783" ht="12.75" customHeight="1">
      <c r="A783" s="27"/>
      <c r="B783" s="27"/>
      <c r="C783" s="37"/>
      <c r="D783" s="27"/>
      <c r="E783" s="27"/>
      <c r="F783" s="27"/>
      <c r="G783" s="27"/>
      <c r="H783" s="27"/>
      <c r="I783" s="27"/>
      <c r="J783" s="27"/>
      <c r="K783" s="27"/>
      <c r="L783" s="27"/>
      <c r="M783" s="27"/>
      <c r="N783" s="27"/>
      <c r="O783" s="27"/>
      <c r="P783" s="27"/>
      <c r="Q783" s="27"/>
      <c r="R783" s="27"/>
      <c r="S783" s="27"/>
      <c r="T783" s="27"/>
      <c r="U783" s="27"/>
      <c r="V783" s="27"/>
      <c r="W783" s="27"/>
      <c r="X783" s="27"/>
      <c r="Y783" s="27"/>
      <c r="Z783" s="27"/>
      <c r="AA783" s="27"/>
      <c r="AB783" s="27"/>
      <c r="AC783" s="27"/>
      <c r="AD783" s="27"/>
      <c r="AE783" s="27"/>
      <c r="AF783" s="27"/>
      <c r="AG783" s="27"/>
      <c r="AH783" s="27"/>
      <c r="AI783" s="27"/>
      <c r="AJ783" s="27"/>
      <c r="AK783" s="27"/>
      <c r="AL783" s="27"/>
      <c r="AM783" s="27"/>
      <c r="AN783" s="27"/>
      <c r="AO783" s="27"/>
      <c r="AP783" s="27"/>
      <c r="AQ783" s="27"/>
      <c r="AR783" s="27"/>
      <c r="AS783" s="27"/>
      <c r="AT783" s="27"/>
      <c r="AU783" s="27"/>
      <c r="AV783" s="27"/>
      <c r="AW783" s="27"/>
      <c r="AX783" s="27"/>
    </row>
    <row r="784" ht="12.75" customHeight="1">
      <c r="A784" s="27"/>
      <c r="B784" s="27"/>
      <c r="C784" s="37"/>
      <c r="D784" s="27"/>
      <c r="E784" s="27"/>
      <c r="F784" s="27"/>
      <c r="G784" s="27"/>
      <c r="H784" s="27"/>
      <c r="I784" s="27"/>
      <c r="J784" s="27"/>
      <c r="K784" s="27"/>
      <c r="L784" s="27"/>
      <c r="M784" s="27"/>
      <c r="N784" s="27"/>
      <c r="O784" s="27"/>
      <c r="P784" s="27"/>
      <c r="Q784" s="27"/>
      <c r="R784" s="27"/>
      <c r="S784" s="27"/>
      <c r="T784" s="27"/>
      <c r="U784" s="27"/>
      <c r="V784" s="27"/>
      <c r="W784" s="27"/>
      <c r="X784" s="27"/>
      <c r="Y784" s="27"/>
      <c r="Z784" s="27"/>
      <c r="AA784" s="27"/>
      <c r="AB784" s="27"/>
      <c r="AC784" s="27"/>
      <c r="AD784" s="27"/>
      <c r="AE784" s="27"/>
      <c r="AF784" s="27"/>
      <c r="AG784" s="27"/>
      <c r="AH784" s="27"/>
      <c r="AI784" s="27"/>
      <c r="AJ784" s="27"/>
      <c r="AK784" s="27"/>
      <c r="AL784" s="27"/>
      <c r="AM784" s="27"/>
      <c r="AN784" s="27"/>
      <c r="AO784" s="27"/>
      <c r="AP784" s="27"/>
      <c r="AQ784" s="27"/>
      <c r="AR784" s="27"/>
      <c r="AS784" s="27"/>
      <c r="AT784" s="27"/>
      <c r="AU784" s="27"/>
      <c r="AV784" s="27"/>
      <c r="AW784" s="27"/>
      <c r="AX784" s="27"/>
    </row>
    <row r="785" ht="12.75" customHeight="1">
      <c r="A785" s="27"/>
      <c r="B785" s="27"/>
      <c r="C785" s="37"/>
      <c r="D785" s="27"/>
      <c r="E785" s="27"/>
      <c r="F785" s="27"/>
      <c r="G785" s="27"/>
      <c r="H785" s="27"/>
      <c r="I785" s="27"/>
      <c r="J785" s="27"/>
      <c r="K785" s="27"/>
      <c r="L785" s="27"/>
      <c r="M785" s="27"/>
      <c r="N785" s="27"/>
      <c r="O785" s="27"/>
      <c r="P785" s="27"/>
      <c r="Q785" s="27"/>
      <c r="R785" s="27"/>
      <c r="S785" s="27"/>
      <c r="T785" s="27"/>
      <c r="U785" s="27"/>
      <c r="V785" s="27"/>
      <c r="W785" s="27"/>
      <c r="X785" s="27"/>
      <c r="Y785" s="27"/>
      <c r="Z785" s="27"/>
      <c r="AA785" s="27"/>
      <c r="AB785" s="27"/>
      <c r="AC785" s="27"/>
      <c r="AD785" s="27"/>
      <c r="AE785" s="27"/>
      <c r="AF785" s="27"/>
      <c r="AG785" s="27"/>
      <c r="AH785" s="27"/>
      <c r="AI785" s="27"/>
      <c r="AJ785" s="27"/>
      <c r="AK785" s="27"/>
      <c r="AL785" s="27"/>
      <c r="AM785" s="27"/>
      <c r="AN785" s="27"/>
      <c r="AO785" s="27"/>
      <c r="AP785" s="27"/>
      <c r="AQ785" s="27"/>
      <c r="AR785" s="27"/>
      <c r="AS785" s="27"/>
      <c r="AT785" s="27"/>
      <c r="AU785" s="27"/>
      <c r="AV785" s="27"/>
      <c r="AW785" s="27"/>
      <c r="AX785" s="27"/>
    </row>
    <row r="786" ht="12.75" customHeight="1">
      <c r="A786" s="27"/>
      <c r="B786" s="27"/>
      <c r="C786" s="37"/>
      <c r="D786" s="27"/>
      <c r="E786" s="27"/>
      <c r="F786" s="27"/>
      <c r="G786" s="27"/>
      <c r="H786" s="27"/>
      <c r="I786" s="27"/>
      <c r="J786" s="27"/>
      <c r="K786" s="27"/>
      <c r="L786" s="27"/>
      <c r="M786" s="27"/>
      <c r="N786" s="27"/>
      <c r="O786" s="27"/>
      <c r="P786" s="27"/>
      <c r="Q786" s="27"/>
      <c r="R786" s="27"/>
      <c r="S786" s="27"/>
      <c r="T786" s="27"/>
      <c r="U786" s="27"/>
      <c r="V786" s="27"/>
      <c r="W786" s="27"/>
      <c r="X786" s="27"/>
      <c r="Y786" s="27"/>
      <c r="Z786" s="27"/>
      <c r="AA786" s="27"/>
      <c r="AB786" s="27"/>
      <c r="AC786" s="27"/>
      <c r="AD786" s="27"/>
      <c r="AE786" s="27"/>
      <c r="AF786" s="27"/>
      <c r="AG786" s="27"/>
      <c r="AH786" s="27"/>
      <c r="AI786" s="27"/>
      <c r="AJ786" s="27"/>
      <c r="AK786" s="27"/>
      <c r="AL786" s="27"/>
      <c r="AM786" s="27"/>
      <c r="AN786" s="27"/>
      <c r="AO786" s="27"/>
      <c r="AP786" s="27"/>
      <c r="AQ786" s="27"/>
      <c r="AR786" s="27"/>
      <c r="AS786" s="27"/>
      <c r="AT786" s="27"/>
      <c r="AU786" s="27"/>
      <c r="AV786" s="27"/>
      <c r="AW786" s="27"/>
      <c r="AX786" s="27"/>
    </row>
    <row r="787" ht="12.75" customHeight="1">
      <c r="A787" s="27"/>
      <c r="B787" s="27"/>
      <c r="C787" s="37"/>
      <c r="D787" s="27"/>
      <c r="E787" s="27"/>
      <c r="F787" s="27"/>
      <c r="G787" s="27"/>
      <c r="H787" s="27"/>
      <c r="I787" s="27"/>
      <c r="J787" s="27"/>
      <c r="K787" s="27"/>
      <c r="L787" s="27"/>
      <c r="M787" s="27"/>
      <c r="N787" s="27"/>
      <c r="O787" s="27"/>
      <c r="P787" s="27"/>
      <c r="Q787" s="27"/>
      <c r="R787" s="27"/>
      <c r="S787" s="27"/>
      <c r="T787" s="27"/>
      <c r="U787" s="27"/>
      <c r="V787" s="27"/>
      <c r="W787" s="27"/>
      <c r="X787" s="27"/>
      <c r="Y787" s="27"/>
      <c r="Z787" s="27"/>
      <c r="AA787" s="27"/>
      <c r="AB787" s="27"/>
      <c r="AC787" s="27"/>
      <c r="AD787" s="27"/>
      <c r="AE787" s="27"/>
      <c r="AF787" s="27"/>
      <c r="AG787" s="27"/>
      <c r="AH787" s="27"/>
      <c r="AI787" s="27"/>
      <c r="AJ787" s="27"/>
      <c r="AK787" s="27"/>
      <c r="AL787" s="27"/>
      <c r="AM787" s="27"/>
      <c r="AN787" s="27"/>
      <c r="AO787" s="27"/>
      <c r="AP787" s="27"/>
      <c r="AQ787" s="27"/>
      <c r="AR787" s="27"/>
      <c r="AS787" s="27"/>
      <c r="AT787" s="27"/>
      <c r="AU787" s="27"/>
      <c r="AV787" s="27"/>
      <c r="AW787" s="27"/>
      <c r="AX787" s="27"/>
    </row>
    <row r="788" ht="12.75" customHeight="1">
      <c r="A788" s="27"/>
      <c r="B788" s="27"/>
      <c r="C788" s="37"/>
      <c r="D788" s="27"/>
      <c r="E788" s="27"/>
      <c r="F788" s="27"/>
      <c r="G788" s="27"/>
      <c r="H788" s="27"/>
      <c r="I788" s="27"/>
      <c r="J788" s="27"/>
      <c r="K788" s="27"/>
      <c r="L788" s="27"/>
      <c r="M788" s="27"/>
      <c r="N788" s="27"/>
      <c r="O788" s="27"/>
      <c r="P788" s="27"/>
      <c r="Q788" s="27"/>
      <c r="R788" s="27"/>
      <c r="S788" s="27"/>
      <c r="T788" s="27"/>
      <c r="U788" s="27"/>
      <c r="V788" s="27"/>
      <c r="W788" s="27"/>
      <c r="X788" s="27"/>
      <c r="Y788" s="27"/>
      <c r="Z788" s="27"/>
      <c r="AA788" s="27"/>
      <c r="AB788" s="27"/>
      <c r="AC788" s="27"/>
      <c r="AD788" s="27"/>
      <c r="AE788" s="27"/>
      <c r="AF788" s="27"/>
      <c r="AG788" s="27"/>
      <c r="AH788" s="27"/>
      <c r="AI788" s="27"/>
      <c r="AJ788" s="27"/>
      <c r="AK788" s="27"/>
      <c r="AL788" s="27"/>
      <c r="AM788" s="27"/>
      <c r="AN788" s="27"/>
      <c r="AO788" s="27"/>
      <c r="AP788" s="27"/>
      <c r="AQ788" s="27"/>
      <c r="AR788" s="27"/>
      <c r="AS788" s="27"/>
      <c r="AT788" s="27"/>
      <c r="AU788" s="27"/>
      <c r="AV788" s="27"/>
      <c r="AW788" s="27"/>
      <c r="AX788" s="27"/>
    </row>
    <row r="789" ht="12.75" customHeight="1">
      <c r="A789" s="27"/>
      <c r="B789" s="27"/>
      <c r="C789" s="37"/>
      <c r="D789" s="27"/>
      <c r="E789" s="27"/>
      <c r="F789" s="27"/>
      <c r="G789" s="27"/>
      <c r="H789" s="27"/>
      <c r="I789" s="27"/>
      <c r="J789" s="27"/>
      <c r="K789" s="27"/>
      <c r="L789" s="27"/>
      <c r="M789" s="27"/>
      <c r="N789" s="27"/>
      <c r="O789" s="27"/>
      <c r="P789" s="27"/>
      <c r="Q789" s="27"/>
      <c r="R789" s="27"/>
      <c r="S789" s="27"/>
      <c r="T789" s="27"/>
      <c r="U789" s="27"/>
      <c r="V789" s="27"/>
      <c r="W789" s="27"/>
      <c r="X789" s="27"/>
      <c r="Y789" s="27"/>
      <c r="Z789" s="27"/>
      <c r="AA789" s="27"/>
      <c r="AB789" s="27"/>
      <c r="AC789" s="27"/>
      <c r="AD789" s="27"/>
      <c r="AE789" s="27"/>
      <c r="AF789" s="27"/>
      <c r="AG789" s="27"/>
      <c r="AH789" s="27"/>
      <c r="AI789" s="27"/>
      <c r="AJ789" s="27"/>
      <c r="AK789" s="27"/>
      <c r="AL789" s="27"/>
      <c r="AM789" s="27"/>
      <c r="AN789" s="27"/>
      <c r="AO789" s="27"/>
      <c r="AP789" s="27"/>
      <c r="AQ789" s="27"/>
      <c r="AR789" s="27"/>
      <c r="AS789" s="27"/>
      <c r="AT789" s="27"/>
      <c r="AU789" s="27"/>
      <c r="AV789" s="27"/>
      <c r="AW789" s="27"/>
      <c r="AX789" s="27"/>
    </row>
    <row r="790" ht="12.75" customHeight="1">
      <c r="A790" s="27"/>
      <c r="B790" s="27"/>
      <c r="C790" s="37"/>
      <c r="D790" s="27"/>
      <c r="E790" s="27"/>
      <c r="F790" s="27"/>
      <c r="G790" s="27"/>
      <c r="H790" s="27"/>
      <c r="I790" s="27"/>
      <c r="J790" s="27"/>
      <c r="K790" s="27"/>
      <c r="L790" s="27"/>
      <c r="M790" s="27"/>
      <c r="N790" s="27"/>
      <c r="O790" s="27"/>
      <c r="P790" s="27"/>
      <c r="Q790" s="27"/>
      <c r="R790" s="27"/>
      <c r="S790" s="27"/>
      <c r="T790" s="27"/>
      <c r="U790" s="27"/>
      <c r="V790" s="27"/>
      <c r="W790" s="27"/>
      <c r="X790" s="27"/>
      <c r="Y790" s="27"/>
      <c r="Z790" s="27"/>
      <c r="AA790" s="27"/>
      <c r="AB790" s="27"/>
      <c r="AC790" s="27"/>
      <c r="AD790" s="27"/>
      <c r="AE790" s="27"/>
      <c r="AF790" s="27"/>
      <c r="AG790" s="27"/>
      <c r="AH790" s="27"/>
      <c r="AI790" s="27"/>
      <c r="AJ790" s="27"/>
      <c r="AK790" s="27"/>
      <c r="AL790" s="27"/>
      <c r="AM790" s="27"/>
      <c r="AN790" s="27"/>
      <c r="AO790" s="27"/>
      <c r="AP790" s="27"/>
      <c r="AQ790" s="27"/>
      <c r="AR790" s="27"/>
      <c r="AS790" s="27"/>
      <c r="AT790" s="27"/>
      <c r="AU790" s="27"/>
      <c r="AV790" s="27"/>
      <c r="AW790" s="27"/>
      <c r="AX790" s="27"/>
    </row>
    <row r="791" ht="12.75" customHeight="1">
      <c r="A791" s="27"/>
      <c r="B791" s="27"/>
      <c r="C791" s="37"/>
      <c r="D791" s="27"/>
      <c r="E791" s="27"/>
      <c r="F791" s="27"/>
      <c r="G791" s="27"/>
      <c r="H791" s="27"/>
      <c r="I791" s="27"/>
      <c r="J791" s="27"/>
      <c r="K791" s="27"/>
      <c r="L791" s="27"/>
      <c r="M791" s="27"/>
      <c r="N791" s="27"/>
      <c r="O791" s="27"/>
      <c r="P791" s="27"/>
      <c r="Q791" s="27"/>
      <c r="R791" s="27"/>
      <c r="S791" s="27"/>
      <c r="T791" s="27"/>
      <c r="U791" s="27"/>
      <c r="V791" s="27"/>
      <c r="W791" s="27"/>
      <c r="X791" s="27"/>
      <c r="Y791" s="27"/>
      <c r="Z791" s="27"/>
      <c r="AA791" s="27"/>
      <c r="AB791" s="27"/>
      <c r="AC791" s="27"/>
      <c r="AD791" s="27"/>
      <c r="AE791" s="27"/>
      <c r="AF791" s="27"/>
      <c r="AG791" s="27"/>
      <c r="AH791" s="27"/>
      <c r="AI791" s="27"/>
      <c r="AJ791" s="27"/>
      <c r="AK791" s="27"/>
      <c r="AL791" s="27"/>
      <c r="AM791" s="27"/>
      <c r="AN791" s="27"/>
      <c r="AO791" s="27"/>
      <c r="AP791" s="27"/>
      <c r="AQ791" s="27"/>
      <c r="AR791" s="27"/>
      <c r="AS791" s="27"/>
      <c r="AT791" s="27"/>
      <c r="AU791" s="27"/>
      <c r="AV791" s="27"/>
      <c r="AW791" s="27"/>
      <c r="AX791" s="27"/>
    </row>
    <row r="792" ht="12.75" customHeight="1">
      <c r="A792" s="27"/>
      <c r="B792" s="27"/>
      <c r="C792" s="37"/>
      <c r="D792" s="27"/>
      <c r="E792" s="27"/>
      <c r="F792" s="27"/>
      <c r="G792" s="27"/>
      <c r="H792" s="27"/>
      <c r="I792" s="27"/>
      <c r="J792" s="27"/>
      <c r="K792" s="27"/>
      <c r="L792" s="27"/>
      <c r="M792" s="27"/>
      <c r="N792" s="27"/>
      <c r="O792" s="27"/>
      <c r="P792" s="27"/>
      <c r="Q792" s="27"/>
      <c r="R792" s="27"/>
      <c r="S792" s="27"/>
      <c r="T792" s="27"/>
      <c r="U792" s="27"/>
      <c r="V792" s="27"/>
      <c r="W792" s="27"/>
      <c r="X792" s="27"/>
      <c r="Y792" s="27"/>
      <c r="Z792" s="27"/>
      <c r="AA792" s="27"/>
      <c r="AB792" s="27"/>
      <c r="AC792" s="27"/>
      <c r="AD792" s="27"/>
      <c r="AE792" s="27"/>
      <c r="AF792" s="27"/>
      <c r="AG792" s="27"/>
      <c r="AH792" s="27"/>
      <c r="AI792" s="27"/>
      <c r="AJ792" s="27"/>
      <c r="AK792" s="27"/>
      <c r="AL792" s="27"/>
      <c r="AM792" s="27"/>
      <c r="AN792" s="27"/>
      <c r="AO792" s="27"/>
      <c r="AP792" s="27"/>
      <c r="AQ792" s="27"/>
      <c r="AR792" s="27"/>
      <c r="AS792" s="27"/>
      <c r="AT792" s="27"/>
      <c r="AU792" s="27"/>
      <c r="AV792" s="27"/>
      <c r="AW792" s="27"/>
      <c r="AX792" s="27"/>
    </row>
    <row r="793" ht="12.75" customHeight="1">
      <c r="A793" s="27"/>
      <c r="B793" s="27"/>
      <c r="C793" s="37"/>
      <c r="D793" s="27"/>
      <c r="E793" s="27"/>
      <c r="F793" s="27"/>
      <c r="G793" s="27"/>
      <c r="H793" s="27"/>
      <c r="I793" s="27"/>
      <c r="J793" s="27"/>
      <c r="K793" s="27"/>
      <c r="L793" s="27"/>
      <c r="M793" s="27"/>
      <c r="N793" s="27"/>
      <c r="O793" s="27"/>
      <c r="P793" s="27"/>
      <c r="Q793" s="27"/>
      <c r="R793" s="27"/>
      <c r="S793" s="27"/>
      <c r="T793" s="27"/>
      <c r="U793" s="27"/>
      <c r="V793" s="27"/>
      <c r="W793" s="27"/>
      <c r="X793" s="27"/>
      <c r="Y793" s="27"/>
      <c r="Z793" s="27"/>
      <c r="AA793" s="27"/>
      <c r="AB793" s="27"/>
      <c r="AC793" s="27"/>
      <c r="AD793" s="27"/>
      <c r="AE793" s="27"/>
      <c r="AF793" s="27"/>
      <c r="AG793" s="27"/>
      <c r="AH793" s="27"/>
      <c r="AI793" s="27"/>
      <c r="AJ793" s="27"/>
      <c r="AK793" s="27"/>
      <c r="AL793" s="27"/>
      <c r="AM793" s="27"/>
      <c r="AN793" s="27"/>
      <c r="AO793" s="27"/>
      <c r="AP793" s="27"/>
      <c r="AQ793" s="27"/>
      <c r="AR793" s="27"/>
      <c r="AS793" s="27"/>
      <c r="AT793" s="27"/>
      <c r="AU793" s="27"/>
      <c r="AV793" s="27"/>
      <c r="AW793" s="27"/>
      <c r="AX793" s="27"/>
    </row>
    <row r="794" ht="12.75" customHeight="1">
      <c r="A794" s="27"/>
      <c r="B794" s="27"/>
      <c r="C794" s="37"/>
      <c r="D794" s="27"/>
      <c r="E794" s="27"/>
      <c r="F794" s="27"/>
      <c r="G794" s="27"/>
      <c r="H794" s="27"/>
      <c r="I794" s="27"/>
      <c r="J794" s="27"/>
      <c r="K794" s="27"/>
      <c r="L794" s="27"/>
      <c r="M794" s="27"/>
      <c r="N794" s="27"/>
      <c r="O794" s="27"/>
      <c r="P794" s="27"/>
      <c r="Q794" s="27"/>
      <c r="R794" s="27"/>
      <c r="S794" s="27"/>
      <c r="T794" s="27"/>
      <c r="U794" s="27"/>
      <c r="V794" s="27"/>
      <c r="W794" s="27"/>
      <c r="X794" s="27"/>
      <c r="Y794" s="27"/>
      <c r="Z794" s="27"/>
      <c r="AA794" s="27"/>
      <c r="AB794" s="27"/>
      <c r="AC794" s="27"/>
      <c r="AD794" s="27"/>
      <c r="AE794" s="27"/>
      <c r="AF794" s="27"/>
      <c r="AG794" s="27"/>
      <c r="AH794" s="27"/>
      <c r="AI794" s="27"/>
      <c r="AJ794" s="27"/>
      <c r="AK794" s="27"/>
      <c r="AL794" s="27"/>
      <c r="AM794" s="27"/>
      <c r="AN794" s="27"/>
      <c r="AO794" s="27"/>
      <c r="AP794" s="27"/>
      <c r="AQ794" s="27"/>
      <c r="AR794" s="27"/>
      <c r="AS794" s="27"/>
      <c r="AT794" s="27"/>
      <c r="AU794" s="27"/>
      <c r="AV794" s="27"/>
      <c r="AW794" s="27"/>
      <c r="AX794" s="27"/>
    </row>
    <row r="795" ht="12.75" customHeight="1">
      <c r="A795" s="27"/>
      <c r="B795" s="27"/>
      <c r="C795" s="37"/>
      <c r="D795" s="27"/>
      <c r="E795" s="27"/>
      <c r="F795" s="27"/>
      <c r="G795" s="27"/>
      <c r="H795" s="27"/>
      <c r="I795" s="27"/>
      <c r="J795" s="27"/>
      <c r="K795" s="27"/>
      <c r="L795" s="27"/>
      <c r="M795" s="27"/>
      <c r="N795" s="27"/>
      <c r="O795" s="27"/>
      <c r="P795" s="27"/>
      <c r="Q795" s="27"/>
      <c r="R795" s="27"/>
      <c r="S795" s="27"/>
      <c r="T795" s="27"/>
      <c r="U795" s="27"/>
      <c r="V795" s="27"/>
      <c r="W795" s="27"/>
      <c r="X795" s="27"/>
      <c r="Y795" s="27"/>
      <c r="Z795" s="27"/>
      <c r="AA795" s="27"/>
      <c r="AB795" s="27"/>
      <c r="AC795" s="27"/>
      <c r="AD795" s="27"/>
      <c r="AE795" s="27"/>
      <c r="AF795" s="27"/>
      <c r="AG795" s="27"/>
      <c r="AH795" s="27"/>
      <c r="AI795" s="27"/>
      <c r="AJ795" s="27"/>
      <c r="AK795" s="27"/>
      <c r="AL795" s="27"/>
      <c r="AM795" s="27"/>
      <c r="AN795" s="27"/>
      <c r="AO795" s="27"/>
      <c r="AP795" s="27"/>
      <c r="AQ795" s="27"/>
      <c r="AR795" s="27"/>
      <c r="AS795" s="27"/>
      <c r="AT795" s="27"/>
      <c r="AU795" s="27"/>
      <c r="AV795" s="27"/>
      <c r="AW795" s="27"/>
      <c r="AX795" s="27"/>
    </row>
    <row r="796" ht="12.75" customHeight="1">
      <c r="A796" s="27"/>
      <c r="B796" s="27"/>
      <c r="C796" s="37"/>
      <c r="D796" s="27"/>
      <c r="E796" s="27"/>
      <c r="F796" s="27"/>
      <c r="G796" s="27"/>
      <c r="H796" s="27"/>
      <c r="I796" s="27"/>
      <c r="J796" s="27"/>
      <c r="K796" s="27"/>
      <c r="L796" s="27"/>
      <c r="M796" s="27"/>
      <c r="N796" s="27"/>
      <c r="O796" s="27"/>
      <c r="P796" s="27"/>
      <c r="Q796" s="27"/>
      <c r="R796" s="27"/>
      <c r="S796" s="27"/>
      <c r="T796" s="27"/>
      <c r="U796" s="27"/>
      <c r="V796" s="27"/>
      <c r="W796" s="27"/>
      <c r="X796" s="27"/>
      <c r="Y796" s="27"/>
      <c r="Z796" s="27"/>
      <c r="AA796" s="27"/>
      <c r="AB796" s="27"/>
      <c r="AC796" s="27"/>
      <c r="AD796" s="27"/>
      <c r="AE796" s="27"/>
      <c r="AF796" s="27"/>
      <c r="AG796" s="27"/>
      <c r="AH796" s="27"/>
      <c r="AI796" s="27"/>
      <c r="AJ796" s="27"/>
      <c r="AK796" s="27"/>
      <c r="AL796" s="27"/>
      <c r="AM796" s="27"/>
      <c r="AN796" s="27"/>
      <c r="AO796" s="27"/>
      <c r="AP796" s="27"/>
      <c r="AQ796" s="27"/>
      <c r="AR796" s="27"/>
      <c r="AS796" s="27"/>
      <c r="AT796" s="27"/>
      <c r="AU796" s="27"/>
      <c r="AV796" s="27"/>
      <c r="AW796" s="27"/>
      <c r="AX796" s="27"/>
    </row>
    <row r="797" ht="12.75" customHeight="1">
      <c r="A797" s="27"/>
      <c r="B797" s="27"/>
      <c r="C797" s="37"/>
      <c r="D797" s="27"/>
      <c r="E797" s="27"/>
      <c r="F797" s="27"/>
      <c r="G797" s="27"/>
      <c r="H797" s="27"/>
      <c r="I797" s="27"/>
      <c r="J797" s="27"/>
      <c r="K797" s="27"/>
      <c r="L797" s="27"/>
      <c r="M797" s="27"/>
      <c r="N797" s="27"/>
      <c r="O797" s="27"/>
      <c r="P797" s="27"/>
      <c r="Q797" s="27"/>
      <c r="R797" s="27"/>
      <c r="S797" s="27"/>
      <c r="T797" s="27"/>
      <c r="U797" s="27"/>
      <c r="V797" s="27"/>
      <c r="W797" s="27"/>
      <c r="X797" s="27"/>
      <c r="Y797" s="27"/>
      <c r="Z797" s="27"/>
      <c r="AA797" s="27"/>
      <c r="AB797" s="27"/>
      <c r="AC797" s="27"/>
      <c r="AD797" s="27"/>
      <c r="AE797" s="27"/>
      <c r="AF797" s="27"/>
      <c r="AG797" s="27"/>
      <c r="AH797" s="27"/>
      <c r="AI797" s="27"/>
      <c r="AJ797" s="27"/>
      <c r="AK797" s="27"/>
      <c r="AL797" s="27"/>
      <c r="AM797" s="27"/>
      <c r="AN797" s="27"/>
      <c r="AO797" s="27"/>
      <c r="AP797" s="27"/>
      <c r="AQ797" s="27"/>
      <c r="AR797" s="27"/>
      <c r="AS797" s="27"/>
      <c r="AT797" s="27"/>
      <c r="AU797" s="27"/>
      <c r="AV797" s="27"/>
      <c r="AW797" s="27"/>
      <c r="AX797" s="27"/>
    </row>
    <row r="798" ht="12.75" customHeight="1">
      <c r="A798" s="27"/>
      <c r="B798" s="27"/>
      <c r="C798" s="37"/>
      <c r="D798" s="27"/>
      <c r="E798" s="27"/>
      <c r="F798" s="27"/>
      <c r="G798" s="27"/>
      <c r="H798" s="27"/>
      <c r="I798" s="27"/>
      <c r="J798" s="27"/>
      <c r="K798" s="27"/>
      <c r="L798" s="27"/>
      <c r="M798" s="27"/>
      <c r="N798" s="27"/>
      <c r="O798" s="27"/>
      <c r="P798" s="27"/>
      <c r="Q798" s="27"/>
      <c r="R798" s="27"/>
      <c r="S798" s="27"/>
      <c r="T798" s="27"/>
      <c r="U798" s="27"/>
      <c r="V798" s="27"/>
      <c r="W798" s="27"/>
      <c r="X798" s="27"/>
      <c r="Y798" s="27"/>
      <c r="Z798" s="27"/>
      <c r="AA798" s="27"/>
      <c r="AB798" s="27"/>
      <c r="AC798" s="27"/>
      <c r="AD798" s="27"/>
      <c r="AE798" s="27"/>
      <c r="AF798" s="27"/>
      <c r="AG798" s="27"/>
      <c r="AH798" s="27"/>
      <c r="AI798" s="27"/>
      <c r="AJ798" s="27"/>
      <c r="AK798" s="27"/>
      <c r="AL798" s="27"/>
      <c r="AM798" s="27"/>
      <c r="AN798" s="27"/>
      <c r="AO798" s="27"/>
      <c r="AP798" s="27"/>
      <c r="AQ798" s="27"/>
      <c r="AR798" s="27"/>
      <c r="AS798" s="27"/>
      <c r="AT798" s="27"/>
      <c r="AU798" s="27"/>
      <c r="AV798" s="27"/>
      <c r="AW798" s="27"/>
      <c r="AX798" s="27"/>
    </row>
    <row r="799" ht="12.75" customHeight="1">
      <c r="A799" s="27"/>
      <c r="B799" s="27"/>
      <c r="C799" s="37"/>
      <c r="D799" s="27"/>
      <c r="E799" s="27"/>
      <c r="F799" s="27"/>
      <c r="G799" s="27"/>
      <c r="H799" s="27"/>
      <c r="I799" s="27"/>
      <c r="J799" s="27"/>
      <c r="K799" s="27"/>
      <c r="L799" s="27"/>
      <c r="M799" s="27"/>
      <c r="N799" s="27"/>
      <c r="O799" s="27"/>
      <c r="P799" s="27"/>
      <c r="Q799" s="27"/>
      <c r="R799" s="27"/>
      <c r="S799" s="27"/>
      <c r="T799" s="27"/>
      <c r="U799" s="27"/>
      <c r="V799" s="27"/>
      <c r="W799" s="27"/>
      <c r="X799" s="27"/>
      <c r="Y799" s="27"/>
      <c r="Z799" s="27"/>
      <c r="AA799" s="27"/>
      <c r="AB799" s="27"/>
      <c r="AC799" s="27"/>
      <c r="AD799" s="27"/>
      <c r="AE799" s="27"/>
      <c r="AF799" s="27"/>
      <c r="AG799" s="27"/>
      <c r="AH799" s="27"/>
      <c r="AI799" s="27"/>
      <c r="AJ799" s="27"/>
      <c r="AK799" s="27"/>
      <c r="AL799" s="27"/>
      <c r="AM799" s="27"/>
      <c r="AN799" s="27"/>
      <c r="AO799" s="27"/>
      <c r="AP799" s="27"/>
      <c r="AQ799" s="27"/>
      <c r="AR799" s="27"/>
      <c r="AS799" s="27"/>
      <c r="AT799" s="27"/>
      <c r="AU799" s="27"/>
      <c r="AV799" s="27"/>
      <c r="AW799" s="27"/>
      <c r="AX799" s="27"/>
    </row>
    <row r="800" ht="12.75" customHeight="1">
      <c r="A800" s="27"/>
      <c r="B800" s="27"/>
      <c r="C800" s="37"/>
      <c r="D800" s="27"/>
      <c r="E800" s="27"/>
      <c r="F800" s="27"/>
      <c r="G800" s="27"/>
      <c r="H800" s="27"/>
      <c r="I800" s="27"/>
      <c r="J800" s="27"/>
      <c r="K800" s="27"/>
      <c r="L800" s="27"/>
      <c r="M800" s="27"/>
      <c r="N800" s="27"/>
      <c r="O800" s="27"/>
      <c r="P800" s="27"/>
      <c r="Q800" s="27"/>
      <c r="R800" s="27"/>
      <c r="S800" s="27"/>
      <c r="T800" s="27"/>
      <c r="U800" s="27"/>
      <c r="V800" s="27"/>
      <c r="W800" s="27"/>
      <c r="X800" s="27"/>
      <c r="Y800" s="27"/>
      <c r="Z800" s="27"/>
      <c r="AA800" s="27"/>
      <c r="AB800" s="27"/>
      <c r="AC800" s="27"/>
      <c r="AD800" s="27"/>
      <c r="AE800" s="27"/>
      <c r="AF800" s="27"/>
      <c r="AG800" s="27"/>
      <c r="AH800" s="27"/>
      <c r="AI800" s="27"/>
      <c r="AJ800" s="27"/>
      <c r="AK800" s="27"/>
      <c r="AL800" s="27"/>
      <c r="AM800" s="27"/>
      <c r="AN800" s="27"/>
      <c r="AO800" s="27"/>
      <c r="AP800" s="27"/>
      <c r="AQ800" s="27"/>
      <c r="AR800" s="27"/>
      <c r="AS800" s="27"/>
      <c r="AT800" s="27"/>
      <c r="AU800" s="27"/>
      <c r="AV800" s="27"/>
      <c r="AW800" s="27"/>
      <c r="AX800" s="27"/>
    </row>
    <row r="801" ht="12.75" customHeight="1">
      <c r="A801" s="27"/>
      <c r="B801" s="27"/>
      <c r="C801" s="37"/>
      <c r="D801" s="27"/>
      <c r="E801" s="27"/>
      <c r="F801" s="27"/>
      <c r="G801" s="27"/>
      <c r="H801" s="27"/>
      <c r="I801" s="27"/>
      <c r="J801" s="27"/>
      <c r="K801" s="27"/>
      <c r="L801" s="27"/>
      <c r="M801" s="27"/>
      <c r="N801" s="27"/>
      <c r="O801" s="27"/>
      <c r="P801" s="27"/>
      <c r="Q801" s="27"/>
      <c r="R801" s="27"/>
      <c r="S801" s="27"/>
      <c r="T801" s="27"/>
      <c r="U801" s="27"/>
      <c r="V801" s="27"/>
      <c r="W801" s="27"/>
      <c r="X801" s="27"/>
      <c r="Y801" s="27"/>
      <c r="Z801" s="27"/>
      <c r="AA801" s="27"/>
      <c r="AB801" s="27"/>
      <c r="AC801" s="27"/>
      <c r="AD801" s="27"/>
      <c r="AE801" s="27"/>
      <c r="AF801" s="27"/>
      <c r="AG801" s="27"/>
      <c r="AH801" s="27"/>
      <c r="AI801" s="27"/>
      <c r="AJ801" s="27"/>
      <c r="AK801" s="27"/>
      <c r="AL801" s="27"/>
      <c r="AM801" s="27"/>
      <c r="AN801" s="27"/>
      <c r="AO801" s="27"/>
      <c r="AP801" s="27"/>
      <c r="AQ801" s="27"/>
      <c r="AR801" s="27"/>
      <c r="AS801" s="27"/>
      <c r="AT801" s="27"/>
      <c r="AU801" s="27"/>
      <c r="AV801" s="27"/>
      <c r="AW801" s="27"/>
      <c r="AX801" s="27"/>
    </row>
    <row r="802" ht="12.75" customHeight="1">
      <c r="A802" s="27"/>
      <c r="B802" s="27"/>
      <c r="C802" s="37"/>
      <c r="D802" s="27"/>
      <c r="E802" s="27"/>
      <c r="F802" s="27"/>
      <c r="G802" s="27"/>
      <c r="H802" s="27"/>
      <c r="I802" s="27"/>
      <c r="J802" s="27"/>
      <c r="K802" s="27"/>
      <c r="L802" s="27"/>
      <c r="M802" s="27"/>
      <c r="N802" s="27"/>
      <c r="O802" s="27"/>
      <c r="P802" s="27"/>
      <c r="Q802" s="27"/>
      <c r="R802" s="27"/>
      <c r="S802" s="27"/>
      <c r="T802" s="27"/>
      <c r="U802" s="27"/>
      <c r="V802" s="27"/>
      <c r="W802" s="27"/>
      <c r="X802" s="27"/>
      <c r="Y802" s="27"/>
      <c r="Z802" s="27"/>
      <c r="AA802" s="27"/>
      <c r="AB802" s="27"/>
      <c r="AC802" s="27"/>
      <c r="AD802" s="27"/>
      <c r="AE802" s="27"/>
      <c r="AF802" s="27"/>
      <c r="AG802" s="27"/>
      <c r="AH802" s="27"/>
      <c r="AI802" s="27"/>
      <c r="AJ802" s="27"/>
      <c r="AK802" s="27"/>
      <c r="AL802" s="27"/>
      <c r="AM802" s="27"/>
      <c r="AN802" s="27"/>
      <c r="AO802" s="27"/>
      <c r="AP802" s="27"/>
      <c r="AQ802" s="27"/>
      <c r="AR802" s="27"/>
      <c r="AS802" s="27"/>
      <c r="AT802" s="27"/>
      <c r="AU802" s="27"/>
      <c r="AV802" s="27"/>
      <c r="AW802" s="27"/>
      <c r="AX802" s="27"/>
    </row>
    <row r="803" ht="12.75" customHeight="1">
      <c r="A803" s="27"/>
      <c r="B803" s="27"/>
      <c r="C803" s="37"/>
      <c r="D803" s="27"/>
      <c r="E803" s="27"/>
      <c r="F803" s="27"/>
      <c r="G803" s="27"/>
      <c r="H803" s="27"/>
      <c r="I803" s="27"/>
      <c r="J803" s="27"/>
      <c r="K803" s="27"/>
      <c r="L803" s="27"/>
      <c r="M803" s="27"/>
      <c r="N803" s="27"/>
      <c r="O803" s="27"/>
      <c r="P803" s="27"/>
      <c r="Q803" s="27"/>
      <c r="R803" s="27"/>
      <c r="S803" s="27"/>
      <c r="T803" s="27"/>
      <c r="U803" s="27"/>
      <c r="V803" s="27"/>
      <c r="W803" s="27"/>
      <c r="X803" s="27"/>
      <c r="Y803" s="27"/>
      <c r="Z803" s="27"/>
      <c r="AA803" s="27"/>
      <c r="AB803" s="27"/>
      <c r="AC803" s="27"/>
      <c r="AD803" s="27"/>
      <c r="AE803" s="27"/>
      <c r="AF803" s="27"/>
      <c r="AG803" s="27"/>
      <c r="AH803" s="27"/>
      <c r="AI803" s="27"/>
      <c r="AJ803" s="27"/>
      <c r="AK803" s="27"/>
      <c r="AL803" s="27"/>
      <c r="AM803" s="27"/>
      <c r="AN803" s="27"/>
      <c r="AO803" s="27"/>
      <c r="AP803" s="27"/>
      <c r="AQ803" s="27"/>
      <c r="AR803" s="27"/>
      <c r="AS803" s="27"/>
      <c r="AT803" s="27"/>
      <c r="AU803" s="27"/>
      <c r="AV803" s="27"/>
      <c r="AW803" s="27"/>
      <c r="AX803" s="27"/>
    </row>
    <row r="804" ht="12.75" customHeight="1">
      <c r="A804" s="27"/>
      <c r="B804" s="27"/>
      <c r="C804" s="37"/>
      <c r="D804" s="27"/>
      <c r="E804" s="27"/>
      <c r="F804" s="27"/>
      <c r="G804" s="27"/>
      <c r="H804" s="27"/>
      <c r="I804" s="27"/>
      <c r="J804" s="27"/>
      <c r="K804" s="27"/>
      <c r="L804" s="27"/>
      <c r="M804" s="27"/>
      <c r="N804" s="27"/>
      <c r="O804" s="27"/>
      <c r="P804" s="27"/>
      <c r="Q804" s="27"/>
      <c r="R804" s="27"/>
      <c r="S804" s="27"/>
      <c r="T804" s="27"/>
      <c r="U804" s="27"/>
      <c r="V804" s="27"/>
      <c r="W804" s="27"/>
      <c r="X804" s="27"/>
      <c r="Y804" s="27"/>
      <c r="Z804" s="27"/>
      <c r="AA804" s="27"/>
      <c r="AB804" s="27"/>
      <c r="AC804" s="27"/>
      <c r="AD804" s="27"/>
      <c r="AE804" s="27"/>
      <c r="AF804" s="27"/>
      <c r="AG804" s="27"/>
      <c r="AH804" s="27"/>
      <c r="AI804" s="27"/>
      <c r="AJ804" s="27"/>
      <c r="AK804" s="27"/>
      <c r="AL804" s="27"/>
      <c r="AM804" s="27"/>
      <c r="AN804" s="27"/>
      <c r="AO804" s="27"/>
      <c r="AP804" s="27"/>
      <c r="AQ804" s="27"/>
      <c r="AR804" s="27"/>
      <c r="AS804" s="27"/>
      <c r="AT804" s="27"/>
      <c r="AU804" s="27"/>
      <c r="AV804" s="27"/>
      <c r="AW804" s="27"/>
      <c r="AX804" s="27"/>
    </row>
    <row r="805" ht="12.75" customHeight="1">
      <c r="A805" s="27"/>
      <c r="B805" s="27"/>
      <c r="C805" s="37"/>
      <c r="D805" s="27"/>
      <c r="E805" s="27"/>
      <c r="F805" s="27"/>
      <c r="G805" s="27"/>
      <c r="H805" s="27"/>
      <c r="I805" s="27"/>
      <c r="J805" s="27"/>
      <c r="K805" s="27"/>
      <c r="L805" s="27"/>
      <c r="M805" s="27"/>
      <c r="N805" s="27"/>
      <c r="O805" s="27"/>
      <c r="P805" s="27"/>
      <c r="Q805" s="27"/>
      <c r="R805" s="27"/>
      <c r="S805" s="27"/>
      <c r="T805" s="27"/>
      <c r="U805" s="27"/>
      <c r="V805" s="27"/>
      <c r="W805" s="27"/>
      <c r="X805" s="27"/>
      <c r="Y805" s="27"/>
      <c r="Z805" s="27"/>
      <c r="AA805" s="27"/>
      <c r="AB805" s="27"/>
      <c r="AC805" s="27"/>
      <c r="AD805" s="27"/>
      <c r="AE805" s="27"/>
      <c r="AF805" s="27"/>
      <c r="AG805" s="27"/>
      <c r="AH805" s="27"/>
      <c r="AI805" s="27"/>
      <c r="AJ805" s="27"/>
      <c r="AK805" s="27"/>
      <c r="AL805" s="27"/>
      <c r="AM805" s="27"/>
      <c r="AN805" s="27"/>
      <c r="AO805" s="27"/>
      <c r="AP805" s="27"/>
      <c r="AQ805" s="27"/>
      <c r="AR805" s="27"/>
      <c r="AS805" s="27"/>
      <c r="AT805" s="27"/>
      <c r="AU805" s="27"/>
      <c r="AV805" s="27"/>
      <c r="AW805" s="27"/>
      <c r="AX805" s="27"/>
    </row>
    <row r="806" ht="12.75" customHeight="1">
      <c r="A806" s="27"/>
      <c r="B806" s="27"/>
      <c r="C806" s="37"/>
      <c r="D806" s="27"/>
      <c r="E806" s="27"/>
      <c r="F806" s="27"/>
      <c r="G806" s="27"/>
      <c r="H806" s="27"/>
      <c r="I806" s="27"/>
      <c r="J806" s="27"/>
      <c r="K806" s="27"/>
      <c r="L806" s="27"/>
      <c r="M806" s="27"/>
      <c r="N806" s="27"/>
      <c r="O806" s="27"/>
      <c r="P806" s="27"/>
      <c r="Q806" s="27"/>
      <c r="R806" s="27"/>
      <c r="S806" s="27"/>
      <c r="T806" s="27"/>
      <c r="U806" s="27"/>
      <c r="V806" s="27"/>
      <c r="W806" s="27"/>
      <c r="X806" s="27"/>
      <c r="Y806" s="27"/>
      <c r="Z806" s="27"/>
      <c r="AA806" s="27"/>
      <c r="AB806" s="27"/>
      <c r="AC806" s="27"/>
      <c r="AD806" s="27"/>
      <c r="AE806" s="27"/>
      <c r="AF806" s="27"/>
      <c r="AG806" s="27"/>
      <c r="AH806" s="27"/>
      <c r="AI806" s="27"/>
      <c r="AJ806" s="27"/>
      <c r="AK806" s="27"/>
      <c r="AL806" s="27"/>
      <c r="AM806" s="27"/>
      <c r="AN806" s="27"/>
      <c r="AO806" s="27"/>
      <c r="AP806" s="27"/>
      <c r="AQ806" s="27"/>
      <c r="AR806" s="27"/>
      <c r="AS806" s="27"/>
      <c r="AT806" s="27"/>
      <c r="AU806" s="27"/>
      <c r="AV806" s="27"/>
      <c r="AW806" s="27"/>
      <c r="AX806" s="27"/>
    </row>
    <row r="807" ht="12.75" customHeight="1">
      <c r="A807" s="27"/>
      <c r="B807" s="27"/>
      <c r="C807" s="37"/>
      <c r="D807" s="27"/>
      <c r="E807" s="27"/>
      <c r="F807" s="27"/>
      <c r="G807" s="27"/>
      <c r="H807" s="27"/>
      <c r="I807" s="27"/>
      <c r="J807" s="27"/>
      <c r="K807" s="27"/>
      <c r="L807" s="27"/>
      <c r="M807" s="27"/>
      <c r="N807" s="27"/>
      <c r="O807" s="27"/>
      <c r="P807" s="27"/>
      <c r="Q807" s="27"/>
      <c r="R807" s="27"/>
      <c r="S807" s="27"/>
      <c r="T807" s="27"/>
      <c r="U807" s="27"/>
      <c r="V807" s="27"/>
      <c r="W807" s="27"/>
      <c r="X807" s="27"/>
      <c r="Y807" s="27"/>
      <c r="Z807" s="27"/>
      <c r="AA807" s="27"/>
      <c r="AB807" s="27"/>
      <c r="AC807" s="27"/>
      <c r="AD807" s="27"/>
      <c r="AE807" s="27"/>
      <c r="AF807" s="27"/>
      <c r="AG807" s="27"/>
      <c r="AH807" s="27"/>
      <c r="AI807" s="27"/>
      <c r="AJ807" s="27"/>
      <c r="AK807" s="27"/>
      <c r="AL807" s="27"/>
      <c r="AM807" s="27"/>
      <c r="AN807" s="27"/>
      <c r="AO807" s="27"/>
      <c r="AP807" s="27"/>
      <c r="AQ807" s="27"/>
      <c r="AR807" s="27"/>
      <c r="AS807" s="27"/>
      <c r="AT807" s="27"/>
      <c r="AU807" s="27"/>
      <c r="AV807" s="27"/>
      <c r="AW807" s="27"/>
      <c r="AX807" s="27"/>
    </row>
    <row r="808" ht="12.75" customHeight="1">
      <c r="A808" s="27"/>
      <c r="B808" s="27"/>
      <c r="C808" s="37"/>
      <c r="D808" s="27"/>
      <c r="E808" s="27"/>
      <c r="F808" s="27"/>
      <c r="G808" s="27"/>
      <c r="H808" s="27"/>
      <c r="I808" s="27"/>
      <c r="J808" s="27"/>
      <c r="K808" s="27"/>
      <c r="L808" s="27"/>
      <c r="M808" s="27"/>
      <c r="N808" s="27"/>
      <c r="O808" s="27"/>
      <c r="P808" s="27"/>
      <c r="Q808" s="27"/>
      <c r="R808" s="27"/>
      <c r="S808" s="27"/>
      <c r="T808" s="27"/>
      <c r="U808" s="27"/>
      <c r="V808" s="27"/>
      <c r="W808" s="27"/>
      <c r="X808" s="27"/>
      <c r="Y808" s="27"/>
      <c r="Z808" s="27"/>
      <c r="AA808" s="27"/>
      <c r="AB808" s="27"/>
      <c r="AC808" s="27"/>
      <c r="AD808" s="27"/>
      <c r="AE808" s="27"/>
      <c r="AF808" s="27"/>
      <c r="AG808" s="27"/>
      <c r="AH808" s="27"/>
      <c r="AI808" s="27"/>
      <c r="AJ808" s="27"/>
      <c r="AK808" s="27"/>
      <c r="AL808" s="27"/>
      <c r="AM808" s="27"/>
      <c r="AN808" s="27"/>
      <c r="AO808" s="27"/>
      <c r="AP808" s="27"/>
      <c r="AQ808" s="27"/>
      <c r="AR808" s="27"/>
      <c r="AS808" s="27"/>
      <c r="AT808" s="27"/>
      <c r="AU808" s="27"/>
      <c r="AV808" s="27"/>
      <c r="AW808" s="27"/>
      <c r="AX808" s="27"/>
    </row>
    <row r="809" ht="12.75" customHeight="1">
      <c r="A809" s="27"/>
      <c r="B809" s="27"/>
      <c r="C809" s="37"/>
      <c r="D809" s="27"/>
      <c r="E809" s="27"/>
      <c r="F809" s="27"/>
      <c r="G809" s="27"/>
      <c r="H809" s="27"/>
      <c r="I809" s="27"/>
      <c r="J809" s="27"/>
      <c r="K809" s="27"/>
      <c r="L809" s="27"/>
      <c r="M809" s="27"/>
      <c r="N809" s="27"/>
      <c r="O809" s="27"/>
      <c r="P809" s="27"/>
      <c r="Q809" s="27"/>
      <c r="R809" s="27"/>
      <c r="S809" s="27"/>
      <c r="T809" s="27"/>
      <c r="U809" s="27"/>
      <c r="V809" s="27"/>
      <c r="W809" s="27"/>
      <c r="X809" s="27"/>
      <c r="Y809" s="27"/>
      <c r="Z809" s="27"/>
      <c r="AA809" s="27"/>
      <c r="AB809" s="27"/>
      <c r="AC809" s="27"/>
      <c r="AD809" s="27"/>
      <c r="AE809" s="27"/>
      <c r="AF809" s="27"/>
      <c r="AG809" s="27"/>
      <c r="AH809" s="27"/>
      <c r="AI809" s="27"/>
      <c r="AJ809" s="27"/>
      <c r="AK809" s="27"/>
      <c r="AL809" s="27"/>
      <c r="AM809" s="27"/>
      <c r="AN809" s="27"/>
      <c r="AO809" s="27"/>
      <c r="AP809" s="27"/>
      <c r="AQ809" s="27"/>
      <c r="AR809" s="27"/>
      <c r="AS809" s="27"/>
      <c r="AT809" s="27"/>
      <c r="AU809" s="27"/>
      <c r="AV809" s="27"/>
      <c r="AW809" s="27"/>
      <c r="AX809" s="27"/>
    </row>
    <row r="810" ht="12.75" customHeight="1">
      <c r="A810" s="27"/>
      <c r="B810" s="27"/>
      <c r="C810" s="37"/>
      <c r="D810" s="27"/>
      <c r="E810" s="27"/>
      <c r="F810" s="27"/>
      <c r="G810" s="27"/>
      <c r="H810" s="27"/>
      <c r="I810" s="27"/>
      <c r="J810" s="27"/>
      <c r="K810" s="27"/>
      <c r="L810" s="27"/>
      <c r="M810" s="27"/>
      <c r="N810" s="27"/>
      <c r="O810" s="27"/>
      <c r="P810" s="27"/>
      <c r="Q810" s="27"/>
      <c r="R810" s="27"/>
      <c r="S810" s="27"/>
      <c r="T810" s="27"/>
      <c r="U810" s="27"/>
      <c r="V810" s="27"/>
      <c r="W810" s="27"/>
      <c r="X810" s="27"/>
      <c r="Y810" s="27"/>
      <c r="Z810" s="27"/>
      <c r="AA810" s="27"/>
      <c r="AB810" s="27"/>
      <c r="AC810" s="27"/>
      <c r="AD810" s="27"/>
      <c r="AE810" s="27"/>
      <c r="AF810" s="27"/>
      <c r="AG810" s="27"/>
      <c r="AH810" s="27"/>
      <c r="AI810" s="27"/>
      <c r="AJ810" s="27"/>
      <c r="AK810" s="27"/>
      <c r="AL810" s="27"/>
      <c r="AM810" s="27"/>
      <c r="AN810" s="27"/>
      <c r="AO810" s="27"/>
      <c r="AP810" s="27"/>
      <c r="AQ810" s="27"/>
      <c r="AR810" s="27"/>
      <c r="AS810" s="27"/>
      <c r="AT810" s="27"/>
      <c r="AU810" s="27"/>
      <c r="AV810" s="27"/>
      <c r="AW810" s="27"/>
      <c r="AX810" s="27"/>
    </row>
    <row r="811" ht="12.75" customHeight="1">
      <c r="A811" s="27"/>
      <c r="B811" s="27"/>
      <c r="C811" s="37"/>
      <c r="D811" s="27"/>
      <c r="E811" s="27"/>
      <c r="F811" s="27"/>
      <c r="G811" s="27"/>
      <c r="H811" s="27"/>
      <c r="I811" s="27"/>
      <c r="J811" s="27"/>
      <c r="K811" s="27"/>
      <c r="L811" s="27"/>
      <c r="M811" s="27"/>
      <c r="N811" s="27"/>
      <c r="O811" s="27"/>
      <c r="P811" s="27"/>
      <c r="Q811" s="27"/>
      <c r="R811" s="27"/>
      <c r="S811" s="27"/>
      <c r="T811" s="27"/>
      <c r="U811" s="27"/>
      <c r="V811" s="27"/>
      <c r="W811" s="27"/>
      <c r="X811" s="27"/>
      <c r="Y811" s="27"/>
      <c r="Z811" s="27"/>
      <c r="AA811" s="27"/>
      <c r="AB811" s="27"/>
      <c r="AC811" s="27"/>
      <c r="AD811" s="27"/>
      <c r="AE811" s="27"/>
      <c r="AF811" s="27"/>
      <c r="AG811" s="27"/>
      <c r="AH811" s="27"/>
      <c r="AI811" s="27"/>
      <c r="AJ811" s="27"/>
      <c r="AK811" s="27"/>
      <c r="AL811" s="27"/>
      <c r="AM811" s="27"/>
      <c r="AN811" s="27"/>
      <c r="AO811" s="27"/>
      <c r="AP811" s="27"/>
      <c r="AQ811" s="27"/>
      <c r="AR811" s="27"/>
      <c r="AS811" s="27"/>
      <c r="AT811" s="27"/>
      <c r="AU811" s="27"/>
      <c r="AV811" s="27"/>
      <c r="AW811" s="27"/>
      <c r="AX811" s="27"/>
    </row>
    <row r="812" ht="12.75" customHeight="1">
      <c r="A812" s="27"/>
      <c r="B812" s="27"/>
      <c r="C812" s="37"/>
      <c r="D812" s="27"/>
      <c r="E812" s="27"/>
      <c r="F812" s="27"/>
      <c r="G812" s="27"/>
      <c r="H812" s="27"/>
      <c r="I812" s="27"/>
      <c r="J812" s="27"/>
      <c r="K812" s="27"/>
      <c r="L812" s="27"/>
      <c r="M812" s="27"/>
      <c r="N812" s="27"/>
      <c r="O812" s="27"/>
      <c r="P812" s="27"/>
      <c r="Q812" s="27"/>
      <c r="R812" s="27"/>
      <c r="S812" s="27"/>
      <c r="T812" s="27"/>
      <c r="U812" s="27"/>
      <c r="V812" s="27"/>
      <c r="W812" s="27"/>
      <c r="X812" s="27"/>
      <c r="Y812" s="27"/>
      <c r="Z812" s="27"/>
      <c r="AA812" s="27"/>
      <c r="AB812" s="27"/>
      <c r="AC812" s="27"/>
      <c r="AD812" s="27"/>
      <c r="AE812" s="27"/>
      <c r="AF812" s="27"/>
      <c r="AG812" s="27"/>
      <c r="AH812" s="27"/>
      <c r="AI812" s="27"/>
      <c r="AJ812" s="27"/>
      <c r="AK812" s="27"/>
      <c r="AL812" s="27"/>
      <c r="AM812" s="27"/>
      <c r="AN812" s="27"/>
      <c r="AO812" s="27"/>
      <c r="AP812" s="27"/>
      <c r="AQ812" s="27"/>
      <c r="AR812" s="27"/>
      <c r="AS812" s="27"/>
      <c r="AT812" s="27"/>
      <c r="AU812" s="27"/>
      <c r="AV812" s="27"/>
      <c r="AW812" s="27"/>
      <c r="AX812" s="27"/>
    </row>
    <row r="813" ht="12.75" customHeight="1">
      <c r="A813" s="27"/>
      <c r="B813" s="27"/>
      <c r="C813" s="37"/>
      <c r="D813" s="27"/>
      <c r="E813" s="27"/>
      <c r="F813" s="27"/>
      <c r="G813" s="27"/>
      <c r="H813" s="27"/>
      <c r="I813" s="27"/>
      <c r="J813" s="27"/>
      <c r="K813" s="27"/>
      <c r="L813" s="27"/>
      <c r="M813" s="27"/>
      <c r="N813" s="27"/>
      <c r="O813" s="27"/>
      <c r="P813" s="27"/>
      <c r="Q813" s="27"/>
      <c r="R813" s="27"/>
      <c r="S813" s="27"/>
      <c r="T813" s="27"/>
      <c r="U813" s="27"/>
      <c r="V813" s="27"/>
      <c r="W813" s="27"/>
      <c r="X813" s="27"/>
      <c r="Y813" s="27"/>
      <c r="Z813" s="27"/>
      <c r="AA813" s="27"/>
      <c r="AB813" s="27"/>
      <c r="AC813" s="27"/>
      <c r="AD813" s="27"/>
      <c r="AE813" s="27"/>
      <c r="AF813" s="27"/>
      <c r="AG813" s="27"/>
      <c r="AH813" s="27"/>
      <c r="AI813" s="27"/>
      <c r="AJ813" s="27"/>
      <c r="AK813" s="27"/>
      <c r="AL813" s="27"/>
      <c r="AM813" s="27"/>
      <c r="AN813" s="27"/>
      <c r="AO813" s="27"/>
      <c r="AP813" s="27"/>
      <c r="AQ813" s="27"/>
      <c r="AR813" s="27"/>
      <c r="AS813" s="27"/>
      <c r="AT813" s="27"/>
      <c r="AU813" s="27"/>
      <c r="AV813" s="27"/>
      <c r="AW813" s="27"/>
      <c r="AX813" s="27"/>
    </row>
    <row r="814" ht="12.75" customHeight="1">
      <c r="A814" s="27"/>
      <c r="B814" s="27"/>
      <c r="C814" s="37"/>
      <c r="D814" s="27"/>
      <c r="E814" s="27"/>
      <c r="F814" s="27"/>
      <c r="G814" s="27"/>
      <c r="H814" s="27"/>
      <c r="I814" s="27"/>
      <c r="J814" s="27"/>
      <c r="K814" s="27"/>
      <c r="L814" s="27"/>
      <c r="M814" s="27"/>
      <c r="N814" s="27"/>
      <c r="O814" s="27"/>
      <c r="P814" s="27"/>
      <c r="Q814" s="27"/>
      <c r="R814" s="27"/>
      <c r="S814" s="27"/>
      <c r="T814" s="27"/>
      <c r="U814" s="27"/>
      <c r="V814" s="27"/>
      <c r="W814" s="27"/>
      <c r="X814" s="27"/>
      <c r="Y814" s="27"/>
      <c r="Z814" s="27"/>
      <c r="AA814" s="27"/>
      <c r="AB814" s="27"/>
      <c r="AC814" s="27"/>
      <c r="AD814" s="27"/>
      <c r="AE814" s="27"/>
      <c r="AF814" s="27"/>
      <c r="AG814" s="27"/>
      <c r="AH814" s="27"/>
      <c r="AI814" s="27"/>
      <c r="AJ814" s="27"/>
      <c r="AK814" s="27"/>
      <c r="AL814" s="27"/>
      <c r="AM814" s="27"/>
      <c r="AN814" s="27"/>
      <c r="AO814" s="27"/>
      <c r="AP814" s="27"/>
      <c r="AQ814" s="27"/>
      <c r="AR814" s="27"/>
      <c r="AS814" s="27"/>
      <c r="AT814" s="27"/>
      <c r="AU814" s="27"/>
      <c r="AV814" s="27"/>
      <c r="AW814" s="27"/>
      <c r="AX814" s="27"/>
    </row>
    <row r="815" ht="12.75" customHeight="1">
      <c r="A815" s="27"/>
      <c r="B815" s="27"/>
      <c r="C815" s="37"/>
      <c r="D815" s="27"/>
      <c r="E815" s="27"/>
      <c r="F815" s="27"/>
      <c r="G815" s="27"/>
      <c r="H815" s="27"/>
      <c r="I815" s="27"/>
      <c r="J815" s="27"/>
      <c r="K815" s="27"/>
      <c r="L815" s="27"/>
      <c r="M815" s="27"/>
      <c r="N815" s="27"/>
      <c r="O815" s="27"/>
      <c r="P815" s="27"/>
      <c r="Q815" s="27"/>
      <c r="R815" s="27"/>
      <c r="S815" s="27"/>
      <c r="T815" s="27"/>
      <c r="U815" s="27"/>
      <c r="V815" s="27"/>
      <c r="W815" s="27"/>
      <c r="X815" s="27"/>
      <c r="Y815" s="27"/>
      <c r="Z815" s="27"/>
      <c r="AA815" s="27"/>
      <c r="AB815" s="27"/>
      <c r="AC815" s="27"/>
      <c r="AD815" s="27"/>
      <c r="AE815" s="27"/>
      <c r="AF815" s="27"/>
      <c r="AG815" s="27"/>
      <c r="AH815" s="27"/>
      <c r="AI815" s="27"/>
      <c r="AJ815" s="27"/>
      <c r="AK815" s="27"/>
      <c r="AL815" s="27"/>
      <c r="AM815" s="27"/>
      <c r="AN815" s="27"/>
      <c r="AO815" s="27"/>
      <c r="AP815" s="27"/>
      <c r="AQ815" s="27"/>
      <c r="AR815" s="27"/>
      <c r="AS815" s="27"/>
      <c r="AT815" s="27"/>
      <c r="AU815" s="27"/>
      <c r="AV815" s="27"/>
      <c r="AW815" s="27"/>
      <c r="AX815" s="27"/>
    </row>
    <row r="816" ht="12.75" customHeight="1">
      <c r="A816" s="27"/>
      <c r="B816" s="27"/>
      <c r="C816" s="37"/>
      <c r="D816" s="27"/>
      <c r="E816" s="27"/>
      <c r="F816" s="27"/>
      <c r="G816" s="27"/>
      <c r="H816" s="27"/>
      <c r="I816" s="27"/>
      <c r="J816" s="27"/>
      <c r="K816" s="27"/>
      <c r="L816" s="27"/>
      <c r="M816" s="27"/>
      <c r="N816" s="27"/>
      <c r="O816" s="27"/>
      <c r="P816" s="27"/>
      <c r="Q816" s="27"/>
      <c r="R816" s="27"/>
      <c r="S816" s="27"/>
      <c r="T816" s="27"/>
      <c r="U816" s="27"/>
      <c r="V816" s="27"/>
      <c r="W816" s="27"/>
      <c r="X816" s="27"/>
      <c r="Y816" s="27"/>
      <c r="Z816" s="27"/>
      <c r="AA816" s="27"/>
      <c r="AB816" s="27"/>
      <c r="AC816" s="27"/>
      <c r="AD816" s="27"/>
      <c r="AE816" s="27"/>
      <c r="AF816" s="27"/>
      <c r="AG816" s="27"/>
      <c r="AH816" s="27"/>
      <c r="AI816" s="27"/>
      <c r="AJ816" s="27"/>
      <c r="AK816" s="27"/>
      <c r="AL816" s="27"/>
      <c r="AM816" s="27"/>
      <c r="AN816" s="27"/>
      <c r="AO816" s="27"/>
      <c r="AP816" s="27"/>
      <c r="AQ816" s="27"/>
      <c r="AR816" s="27"/>
      <c r="AS816" s="27"/>
      <c r="AT816" s="27"/>
      <c r="AU816" s="27"/>
      <c r="AV816" s="27"/>
      <c r="AW816" s="27"/>
      <c r="AX816" s="27"/>
    </row>
    <row r="817" ht="12.75" customHeight="1">
      <c r="A817" s="27"/>
      <c r="B817" s="27"/>
      <c r="C817" s="37"/>
      <c r="D817" s="27"/>
      <c r="E817" s="27"/>
      <c r="F817" s="27"/>
      <c r="G817" s="27"/>
      <c r="H817" s="27"/>
      <c r="I817" s="27"/>
      <c r="J817" s="27"/>
      <c r="K817" s="27"/>
      <c r="L817" s="27"/>
      <c r="M817" s="27"/>
      <c r="N817" s="27"/>
      <c r="O817" s="27"/>
      <c r="P817" s="27"/>
      <c r="Q817" s="27"/>
      <c r="R817" s="27"/>
      <c r="S817" s="27"/>
      <c r="T817" s="27"/>
      <c r="U817" s="27"/>
      <c r="V817" s="27"/>
      <c r="W817" s="27"/>
      <c r="X817" s="27"/>
      <c r="Y817" s="27"/>
      <c r="Z817" s="27"/>
      <c r="AA817" s="27"/>
      <c r="AB817" s="27"/>
      <c r="AC817" s="27"/>
      <c r="AD817" s="27"/>
      <c r="AE817" s="27"/>
      <c r="AF817" s="27"/>
      <c r="AG817" s="27"/>
      <c r="AH817" s="27"/>
      <c r="AI817" s="27"/>
      <c r="AJ817" s="27"/>
      <c r="AK817" s="27"/>
      <c r="AL817" s="27"/>
      <c r="AM817" s="27"/>
      <c r="AN817" s="27"/>
      <c r="AO817" s="27"/>
      <c r="AP817" s="27"/>
      <c r="AQ817" s="27"/>
      <c r="AR817" s="27"/>
      <c r="AS817" s="27"/>
      <c r="AT817" s="27"/>
      <c r="AU817" s="27"/>
      <c r="AV817" s="27"/>
      <c r="AW817" s="27"/>
      <c r="AX817" s="27"/>
    </row>
    <row r="818" ht="12.75" customHeight="1">
      <c r="A818" s="27"/>
      <c r="B818" s="27"/>
      <c r="C818" s="37"/>
      <c r="D818" s="27"/>
      <c r="E818" s="27"/>
      <c r="F818" s="27"/>
      <c r="G818" s="27"/>
      <c r="H818" s="27"/>
      <c r="I818" s="27"/>
      <c r="J818" s="27"/>
      <c r="K818" s="27"/>
      <c r="L818" s="27"/>
      <c r="M818" s="27"/>
      <c r="N818" s="27"/>
      <c r="O818" s="27"/>
      <c r="P818" s="27"/>
      <c r="Q818" s="27"/>
      <c r="R818" s="27"/>
      <c r="S818" s="27"/>
      <c r="T818" s="27"/>
      <c r="U818" s="27"/>
      <c r="V818" s="27"/>
      <c r="W818" s="27"/>
      <c r="X818" s="27"/>
      <c r="Y818" s="27"/>
      <c r="Z818" s="27"/>
      <c r="AA818" s="27"/>
      <c r="AB818" s="27"/>
      <c r="AC818" s="27"/>
      <c r="AD818" s="27"/>
      <c r="AE818" s="27"/>
      <c r="AF818" s="27"/>
      <c r="AG818" s="27"/>
      <c r="AH818" s="27"/>
      <c r="AI818" s="27"/>
      <c r="AJ818" s="27"/>
      <c r="AK818" s="27"/>
      <c r="AL818" s="27"/>
      <c r="AM818" s="27"/>
      <c r="AN818" s="27"/>
      <c r="AO818" s="27"/>
      <c r="AP818" s="27"/>
      <c r="AQ818" s="27"/>
      <c r="AR818" s="27"/>
      <c r="AS818" s="27"/>
      <c r="AT818" s="27"/>
      <c r="AU818" s="27"/>
      <c r="AV818" s="27"/>
      <c r="AW818" s="27"/>
      <c r="AX818" s="27"/>
    </row>
    <row r="819" ht="12.75" customHeight="1">
      <c r="A819" s="27"/>
      <c r="B819" s="27"/>
      <c r="C819" s="37"/>
      <c r="D819" s="27"/>
      <c r="E819" s="27"/>
      <c r="F819" s="27"/>
      <c r="G819" s="27"/>
      <c r="H819" s="27"/>
      <c r="I819" s="27"/>
      <c r="J819" s="27"/>
      <c r="K819" s="27"/>
      <c r="L819" s="27"/>
      <c r="M819" s="27"/>
      <c r="N819" s="27"/>
      <c r="O819" s="27"/>
      <c r="P819" s="27"/>
      <c r="Q819" s="27"/>
      <c r="R819" s="27"/>
      <c r="S819" s="27"/>
      <c r="T819" s="27"/>
      <c r="U819" s="27"/>
      <c r="V819" s="27"/>
      <c r="W819" s="27"/>
      <c r="X819" s="27"/>
      <c r="Y819" s="27"/>
      <c r="Z819" s="27"/>
      <c r="AA819" s="27"/>
      <c r="AB819" s="27"/>
      <c r="AC819" s="27"/>
      <c r="AD819" s="27"/>
      <c r="AE819" s="27"/>
      <c r="AF819" s="27"/>
      <c r="AG819" s="27"/>
      <c r="AH819" s="27"/>
      <c r="AI819" s="27"/>
      <c r="AJ819" s="27"/>
      <c r="AK819" s="27"/>
      <c r="AL819" s="27"/>
      <c r="AM819" s="27"/>
      <c r="AN819" s="27"/>
      <c r="AO819" s="27"/>
      <c r="AP819" s="27"/>
      <c r="AQ819" s="27"/>
      <c r="AR819" s="27"/>
      <c r="AS819" s="27"/>
      <c r="AT819" s="27"/>
      <c r="AU819" s="27"/>
      <c r="AV819" s="27"/>
      <c r="AW819" s="27"/>
      <c r="AX819" s="27"/>
    </row>
    <row r="820" ht="12.75" customHeight="1">
      <c r="A820" s="27"/>
      <c r="B820" s="27"/>
      <c r="C820" s="37"/>
      <c r="D820" s="27"/>
      <c r="E820" s="27"/>
      <c r="F820" s="27"/>
      <c r="G820" s="27"/>
      <c r="H820" s="27"/>
      <c r="I820" s="27"/>
      <c r="J820" s="27"/>
      <c r="K820" s="27"/>
      <c r="L820" s="27"/>
      <c r="M820" s="27"/>
      <c r="N820" s="27"/>
      <c r="O820" s="27"/>
      <c r="P820" s="27"/>
      <c r="Q820" s="27"/>
      <c r="R820" s="27"/>
      <c r="S820" s="27"/>
      <c r="T820" s="27"/>
      <c r="U820" s="27"/>
      <c r="V820" s="27"/>
      <c r="W820" s="27"/>
      <c r="X820" s="27"/>
      <c r="Y820" s="27"/>
      <c r="Z820" s="27"/>
      <c r="AA820" s="27"/>
      <c r="AB820" s="27"/>
      <c r="AC820" s="27"/>
      <c r="AD820" s="27"/>
      <c r="AE820" s="27"/>
      <c r="AF820" s="27"/>
      <c r="AG820" s="27"/>
      <c r="AH820" s="27"/>
      <c r="AI820" s="27"/>
      <c r="AJ820" s="27"/>
      <c r="AK820" s="27"/>
      <c r="AL820" s="27"/>
      <c r="AM820" s="27"/>
      <c r="AN820" s="27"/>
      <c r="AO820" s="27"/>
      <c r="AP820" s="27"/>
      <c r="AQ820" s="27"/>
      <c r="AR820" s="27"/>
      <c r="AS820" s="27"/>
      <c r="AT820" s="27"/>
      <c r="AU820" s="27"/>
      <c r="AV820" s="27"/>
      <c r="AW820" s="27"/>
      <c r="AX820" s="27"/>
    </row>
    <row r="821" ht="12.75" customHeight="1">
      <c r="A821" s="27"/>
      <c r="B821" s="27"/>
      <c r="C821" s="37"/>
      <c r="D821" s="27"/>
      <c r="E821" s="27"/>
      <c r="F821" s="27"/>
      <c r="G821" s="27"/>
      <c r="H821" s="27"/>
      <c r="I821" s="27"/>
      <c r="J821" s="27"/>
      <c r="K821" s="27"/>
      <c r="L821" s="27"/>
      <c r="M821" s="27"/>
      <c r="N821" s="27"/>
      <c r="O821" s="27"/>
      <c r="P821" s="27"/>
      <c r="Q821" s="27"/>
      <c r="R821" s="27"/>
      <c r="S821" s="27"/>
      <c r="T821" s="27"/>
      <c r="U821" s="27"/>
      <c r="V821" s="27"/>
      <c r="W821" s="27"/>
      <c r="X821" s="27"/>
      <c r="Y821" s="27"/>
      <c r="Z821" s="27"/>
      <c r="AA821" s="27"/>
      <c r="AB821" s="27"/>
      <c r="AC821" s="27"/>
      <c r="AD821" s="27"/>
      <c r="AE821" s="27"/>
      <c r="AF821" s="27"/>
      <c r="AG821" s="27"/>
      <c r="AH821" s="27"/>
      <c r="AI821" s="27"/>
      <c r="AJ821" s="27"/>
      <c r="AK821" s="27"/>
      <c r="AL821" s="27"/>
      <c r="AM821" s="27"/>
      <c r="AN821" s="27"/>
      <c r="AO821" s="27"/>
      <c r="AP821" s="27"/>
      <c r="AQ821" s="27"/>
      <c r="AR821" s="27"/>
      <c r="AS821" s="27"/>
      <c r="AT821" s="27"/>
      <c r="AU821" s="27"/>
      <c r="AV821" s="27"/>
      <c r="AW821" s="27"/>
      <c r="AX821" s="27"/>
    </row>
    <row r="822" ht="12.75" customHeight="1">
      <c r="A822" s="27"/>
      <c r="B822" s="27"/>
      <c r="C822" s="37"/>
      <c r="D822" s="27"/>
      <c r="E822" s="27"/>
      <c r="F822" s="27"/>
      <c r="G822" s="27"/>
      <c r="H822" s="27"/>
      <c r="I822" s="27"/>
      <c r="J822" s="27"/>
      <c r="K822" s="27"/>
      <c r="L822" s="27"/>
      <c r="M822" s="27"/>
      <c r="N822" s="27"/>
      <c r="O822" s="27"/>
      <c r="P822" s="27"/>
      <c r="Q822" s="27"/>
      <c r="R822" s="27"/>
      <c r="S822" s="27"/>
      <c r="T822" s="27"/>
      <c r="U822" s="27"/>
      <c r="V822" s="27"/>
      <c r="W822" s="27"/>
      <c r="X822" s="27"/>
      <c r="Y822" s="27"/>
      <c r="Z822" s="27"/>
      <c r="AA822" s="27"/>
      <c r="AB822" s="27"/>
      <c r="AC822" s="27"/>
      <c r="AD822" s="27"/>
      <c r="AE822" s="27"/>
      <c r="AF822" s="27"/>
      <c r="AG822" s="27"/>
      <c r="AH822" s="27"/>
      <c r="AI822" s="27"/>
      <c r="AJ822" s="27"/>
      <c r="AK822" s="27"/>
      <c r="AL822" s="27"/>
      <c r="AM822" s="27"/>
      <c r="AN822" s="27"/>
      <c r="AO822" s="27"/>
      <c r="AP822" s="27"/>
      <c r="AQ822" s="27"/>
      <c r="AR822" s="27"/>
      <c r="AS822" s="27"/>
      <c r="AT822" s="27"/>
      <c r="AU822" s="27"/>
      <c r="AV822" s="27"/>
      <c r="AW822" s="27"/>
      <c r="AX822" s="27"/>
    </row>
    <row r="823" ht="12.75" customHeight="1">
      <c r="A823" s="27"/>
      <c r="B823" s="27"/>
      <c r="C823" s="37"/>
      <c r="D823" s="27"/>
      <c r="E823" s="27"/>
      <c r="F823" s="27"/>
      <c r="G823" s="27"/>
      <c r="H823" s="27"/>
      <c r="I823" s="27"/>
      <c r="J823" s="27"/>
      <c r="K823" s="27"/>
      <c r="L823" s="27"/>
      <c r="M823" s="27"/>
      <c r="N823" s="27"/>
      <c r="O823" s="27"/>
      <c r="P823" s="27"/>
      <c r="Q823" s="27"/>
      <c r="R823" s="27"/>
      <c r="S823" s="27"/>
      <c r="T823" s="27"/>
      <c r="U823" s="27"/>
      <c r="V823" s="27"/>
      <c r="W823" s="27"/>
      <c r="X823" s="27"/>
      <c r="Y823" s="27"/>
      <c r="Z823" s="27"/>
      <c r="AA823" s="27"/>
      <c r="AB823" s="27"/>
      <c r="AC823" s="27"/>
      <c r="AD823" s="27"/>
      <c r="AE823" s="27"/>
      <c r="AF823" s="27"/>
      <c r="AG823" s="27"/>
      <c r="AH823" s="27"/>
      <c r="AI823" s="27"/>
      <c r="AJ823" s="27"/>
      <c r="AK823" s="27"/>
      <c r="AL823" s="27"/>
      <c r="AM823" s="27"/>
      <c r="AN823" s="27"/>
      <c r="AO823" s="27"/>
      <c r="AP823" s="27"/>
      <c r="AQ823" s="27"/>
      <c r="AR823" s="27"/>
      <c r="AS823" s="27"/>
      <c r="AT823" s="27"/>
      <c r="AU823" s="27"/>
      <c r="AV823" s="27"/>
      <c r="AW823" s="27"/>
      <c r="AX823" s="27"/>
    </row>
    <row r="824" ht="12.75" customHeight="1">
      <c r="A824" s="27"/>
      <c r="B824" s="27"/>
      <c r="C824" s="37"/>
      <c r="D824" s="27"/>
      <c r="E824" s="27"/>
      <c r="F824" s="27"/>
      <c r="G824" s="27"/>
      <c r="H824" s="27"/>
      <c r="I824" s="27"/>
      <c r="J824" s="27"/>
      <c r="K824" s="27"/>
      <c r="L824" s="27"/>
      <c r="M824" s="27"/>
      <c r="N824" s="27"/>
      <c r="O824" s="27"/>
      <c r="P824" s="27"/>
      <c r="Q824" s="27"/>
      <c r="R824" s="27"/>
      <c r="S824" s="27"/>
      <c r="T824" s="27"/>
      <c r="U824" s="27"/>
      <c r="V824" s="27"/>
      <c r="W824" s="27"/>
      <c r="X824" s="27"/>
      <c r="Y824" s="27"/>
      <c r="Z824" s="27"/>
      <c r="AA824" s="27"/>
      <c r="AB824" s="27"/>
      <c r="AC824" s="27"/>
      <c r="AD824" s="27"/>
      <c r="AE824" s="27"/>
      <c r="AF824" s="27"/>
      <c r="AG824" s="27"/>
      <c r="AH824" s="27"/>
      <c r="AI824" s="27"/>
      <c r="AJ824" s="27"/>
      <c r="AK824" s="27"/>
      <c r="AL824" s="27"/>
      <c r="AM824" s="27"/>
      <c r="AN824" s="27"/>
      <c r="AO824" s="27"/>
      <c r="AP824" s="27"/>
      <c r="AQ824" s="27"/>
      <c r="AR824" s="27"/>
      <c r="AS824" s="27"/>
      <c r="AT824" s="27"/>
      <c r="AU824" s="27"/>
      <c r="AV824" s="27"/>
      <c r="AW824" s="27"/>
      <c r="AX824" s="27"/>
    </row>
    <row r="825" ht="12.75" customHeight="1">
      <c r="A825" s="27"/>
      <c r="B825" s="27"/>
      <c r="C825" s="37"/>
      <c r="D825" s="27"/>
      <c r="E825" s="27"/>
      <c r="F825" s="27"/>
      <c r="G825" s="27"/>
      <c r="H825" s="27"/>
      <c r="I825" s="27"/>
      <c r="J825" s="27"/>
      <c r="K825" s="27"/>
      <c r="L825" s="27"/>
      <c r="M825" s="27"/>
      <c r="N825" s="27"/>
      <c r="O825" s="27"/>
      <c r="P825" s="27"/>
      <c r="Q825" s="27"/>
      <c r="R825" s="27"/>
      <c r="S825" s="27"/>
      <c r="T825" s="27"/>
      <c r="U825" s="27"/>
      <c r="V825" s="27"/>
      <c r="W825" s="27"/>
      <c r="X825" s="27"/>
      <c r="Y825" s="27"/>
      <c r="Z825" s="27"/>
      <c r="AA825" s="27"/>
      <c r="AB825" s="27"/>
      <c r="AC825" s="27"/>
      <c r="AD825" s="27"/>
      <c r="AE825" s="27"/>
      <c r="AF825" s="27"/>
      <c r="AG825" s="27"/>
      <c r="AH825" s="27"/>
      <c r="AI825" s="27"/>
      <c r="AJ825" s="27"/>
      <c r="AK825" s="27"/>
      <c r="AL825" s="27"/>
      <c r="AM825" s="27"/>
      <c r="AN825" s="27"/>
      <c r="AO825" s="27"/>
      <c r="AP825" s="27"/>
      <c r="AQ825" s="27"/>
      <c r="AR825" s="27"/>
      <c r="AS825" s="27"/>
      <c r="AT825" s="27"/>
      <c r="AU825" s="27"/>
      <c r="AV825" s="27"/>
      <c r="AW825" s="27"/>
      <c r="AX825" s="27"/>
    </row>
    <row r="826" ht="12.75" customHeight="1">
      <c r="A826" s="27"/>
      <c r="B826" s="27"/>
      <c r="C826" s="37"/>
      <c r="D826" s="27"/>
      <c r="E826" s="27"/>
      <c r="F826" s="27"/>
      <c r="G826" s="27"/>
      <c r="H826" s="27"/>
      <c r="I826" s="27"/>
      <c r="J826" s="27"/>
      <c r="K826" s="27"/>
      <c r="L826" s="27"/>
      <c r="M826" s="27"/>
      <c r="N826" s="27"/>
      <c r="O826" s="27"/>
      <c r="P826" s="27"/>
      <c r="Q826" s="27"/>
      <c r="R826" s="27"/>
      <c r="S826" s="27"/>
      <c r="T826" s="27"/>
      <c r="U826" s="27"/>
      <c r="V826" s="27"/>
      <c r="W826" s="27"/>
      <c r="X826" s="27"/>
      <c r="Y826" s="27"/>
      <c r="Z826" s="27"/>
      <c r="AA826" s="27"/>
      <c r="AB826" s="27"/>
      <c r="AC826" s="27"/>
      <c r="AD826" s="27"/>
      <c r="AE826" s="27"/>
      <c r="AF826" s="27"/>
      <c r="AG826" s="27"/>
      <c r="AH826" s="27"/>
      <c r="AI826" s="27"/>
      <c r="AJ826" s="27"/>
      <c r="AK826" s="27"/>
      <c r="AL826" s="27"/>
      <c r="AM826" s="27"/>
      <c r="AN826" s="27"/>
      <c r="AO826" s="27"/>
      <c r="AP826" s="27"/>
      <c r="AQ826" s="27"/>
      <c r="AR826" s="27"/>
      <c r="AS826" s="27"/>
      <c r="AT826" s="27"/>
      <c r="AU826" s="27"/>
      <c r="AV826" s="27"/>
      <c r="AW826" s="27"/>
      <c r="AX826" s="27"/>
    </row>
    <row r="827" ht="12.75" customHeight="1">
      <c r="A827" s="27"/>
      <c r="B827" s="27"/>
      <c r="C827" s="37"/>
      <c r="D827" s="27"/>
      <c r="E827" s="27"/>
      <c r="F827" s="27"/>
      <c r="G827" s="27"/>
      <c r="H827" s="27"/>
      <c r="I827" s="27"/>
      <c r="J827" s="27"/>
      <c r="K827" s="27"/>
      <c r="L827" s="27"/>
      <c r="M827" s="27"/>
      <c r="N827" s="27"/>
      <c r="O827" s="27"/>
      <c r="P827" s="27"/>
      <c r="Q827" s="27"/>
      <c r="R827" s="27"/>
      <c r="S827" s="27"/>
      <c r="T827" s="27"/>
      <c r="U827" s="27"/>
      <c r="V827" s="27"/>
      <c r="W827" s="27"/>
      <c r="X827" s="27"/>
      <c r="Y827" s="27"/>
      <c r="Z827" s="27"/>
      <c r="AA827" s="27"/>
      <c r="AB827" s="27"/>
      <c r="AC827" s="27"/>
      <c r="AD827" s="27"/>
      <c r="AE827" s="27"/>
      <c r="AF827" s="27"/>
      <c r="AG827" s="27"/>
      <c r="AH827" s="27"/>
      <c r="AI827" s="27"/>
      <c r="AJ827" s="27"/>
      <c r="AK827" s="27"/>
      <c r="AL827" s="27"/>
      <c r="AM827" s="27"/>
      <c r="AN827" s="27"/>
      <c r="AO827" s="27"/>
      <c r="AP827" s="27"/>
      <c r="AQ827" s="27"/>
      <c r="AR827" s="27"/>
      <c r="AS827" s="27"/>
      <c r="AT827" s="27"/>
      <c r="AU827" s="27"/>
      <c r="AV827" s="27"/>
      <c r="AW827" s="27"/>
      <c r="AX827" s="27"/>
    </row>
    <row r="828" ht="12.75" customHeight="1">
      <c r="A828" s="27"/>
      <c r="B828" s="27"/>
      <c r="C828" s="37"/>
      <c r="D828" s="27"/>
      <c r="E828" s="27"/>
      <c r="F828" s="27"/>
      <c r="G828" s="27"/>
      <c r="H828" s="27"/>
      <c r="I828" s="27"/>
      <c r="J828" s="27"/>
      <c r="K828" s="27"/>
      <c r="L828" s="27"/>
      <c r="M828" s="27"/>
      <c r="N828" s="27"/>
      <c r="O828" s="27"/>
      <c r="P828" s="27"/>
      <c r="Q828" s="27"/>
      <c r="R828" s="27"/>
      <c r="S828" s="27"/>
      <c r="T828" s="27"/>
      <c r="U828" s="27"/>
      <c r="V828" s="27"/>
      <c r="W828" s="27"/>
      <c r="X828" s="27"/>
      <c r="Y828" s="27"/>
      <c r="Z828" s="27"/>
      <c r="AA828" s="27"/>
      <c r="AB828" s="27"/>
      <c r="AC828" s="27"/>
      <c r="AD828" s="27"/>
      <c r="AE828" s="27"/>
      <c r="AF828" s="27"/>
      <c r="AG828" s="27"/>
      <c r="AH828" s="27"/>
      <c r="AI828" s="27"/>
      <c r="AJ828" s="27"/>
      <c r="AK828" s="27"/>
      <c r="AL828" s="27"/>
      <c r="AM828" s="27"/>
      <c r="AN828" s="27"/>
      <c r="AO828" s="27"/>
      <c r="AP828" s="27"/>
      <c r="AQ828" s="27"/>
      <c r="AR828" s="27"/>
      <c r="AS828" s="27"/>
      <c r="AT828" s="27"/>
      <c r="AU828" s="27"/>
      <c r="AV828" s="27"/>
      <c r="AW828" s="27"/>
      <c r="AX828" s="27"/>
    </row>
    <row r="829" ht="12.75" customHeight="1">
      <c r="A829" s="27"/>
      <c r="B829" s="27"/>
      <c r="C829" s="37"/>
      <c r="D829" s="27"/>
      <c r="E829" s="27"/>
      <c r="F829" s="27"/>
      <c r="G829" s="27"/>
      <c r="H829" s="27"/>
      <c r="I829" s="27"/>
      <c r="J829" s="27"/>
      <c r="K829" s="27"/>
      <c r="L829" s="27"/>
      <c r="M829" s="27"/>
      <c r="N829" s="27"/>
      <c r="O829" s="27"/>
      <c r="P829" s="27"/>
      <c r="Q829" s="27"/>
      <c r="R829" s="27"/>
      <c r="S829" s="27"/>
      <c r="T829" s="27"/>
      <c r="U829" s="27"/>
      <c r="V829" s="27"/>
      <c r="W829" s="27"/>
      <c r="X829" s="27"/>
      <c r="Y829" s="27"/>
      <c r="Z829" s="27"/>
      <c r="AA829" s="27"/>
      <c r="AB829" s="27"/>
      <c r="AC829" s="27"/>
      <c r="AD829" s="27"/>
      <c r="AE829" s="27"/>
      <c r="AF829" s="27"/>
      <c r="AG829" s="27"/>
      <c r="AH829" s="27"/>
      <c r="AI829" s="27"/>
      <c r="AJ829" s="27"/>
      <c r="AK829" s="27"/>
      <c r="AL829" s="27"/>
      <c r="AM829" s="27"/>
      <c r="AN829" s="27"/>
      <c r="AO829" s="27"/>
      <c r="AP829" s="27"/>
      <c r="AQ829" s="27"/>
      <c r="AR829" s="27"/>
      <c r="AS829" s="27"/>
      <c r="AT829" s="27"/>
      <c r="AU829" s="27"/>
      <c r="AV829" s="27"/>
      <c r="AW829" s="27"/>
      <c r="AX829" s="27"/>
    </row>
    <row r="830" ht="12.75" customHeight="1">
      <c r="A830" s="27"/>
      <c r="B830" s="27"/>
      <c r="C830" s="37"/>
      <c r="D830" s="27"/>
      <c r="E830" s="27"/>
      <c r="F830" s="27"/>
      <c r="G830" s="27"/>
      <c r="H830" s="27"/>
      <c r="I830" s="27"/>
      <c r="J830" s="27"/>
      <c r="K830" s="27"/>
      <c r="L830" s="27"/>
      <c r="M830" s="27"/>
      <c r="N830" s="27"/>
      <c r="O830" s="27"/>
      <c r="P830" s="27"/>
      <c r="Q830" s="27"/>
      <c r="R830" s="27"/>
      <c r="S830" s="27"/>
      <c r="T830" s="27"/>
      <c r="U830" s="27"/>
      <c r="V830" s="27"/>
      <c r="W830" s="27"/>
      <c r="X830" s="27"/>
      <c r="Y830" s="27"/>
      <c r="Z830" s="27"/>
      <c r="AA830" s="27"/>
      <c r="AB830" s="27"/>
      <c r="AC830" s="27"/>
      <c r="AD830" s="27"/>
      <c r="AE830" s="27"/>
      <c r="AF830" s="27"/>
      <c r="AG830" s="27"/>
      <c r="AH830" s="27"/>
      <c r="AI830" s="27"/>
      <c r="AJ830" s="27"/>
      <c r="AK830" s="27"/>
      <c r="AL830" s="27"/>
      <c r="AM830" s="27"/>
      <c r="AN830" s="27"/>
      <c r="AO830" s="27"/>
      <c r="AP830" s="27"/>
      <c r="AQ830" s="27"/>
      <c r="AR830" s="27"/>
      <c r="AS830" s="27"/>
      <c r="AT830" s="27"/>
      <c r="AU830" s="27"/>
      <c r="AV830" s="27"/>
      <c r="AW830" s="27"/>
      <c r="AX830" s="27"/>
    </row>
    <row r="831" ht="12.75" customHeight="1">
      <c r="A831" s="27"/>
      <c r="B831" s="27"/>
      <c r="C831" s="37"/>
      <c r="D831" s="27"/>
      <c r="E831" s="27"/>
      <c r="F831" s="27"/>
      <c r="G831" s="27"/>
      <c r="H831" s="27"/>
      <c r="I831" s="27"/>
      <c r="J831" s="27"/>
      <c r="K831" s="27"/>
      <c r="L831" s="27"/>
      <c r="M831" s="27"/>
      <c r="N831" s="27"/>
      <c r="O831" s="27"/>
      <c r="P831" s="27"/>
      <c r="Q831" s="27"/>
      <c r="R831" s="27"/>
      <c r="S831" s="27"/>
      <c r="T831" s="27"/>
      <c r="U831" s="27"/>
      <c r="V831" s="27"/>
      <c r="W831" s="27"/>
      <c r="X831" s="27"/>
      <c r="Y831" s="27"/>
      <c r="Z831" s="27"/>
      <c r="AA831" s="27"/>
      <c r="AB831" s="27"/>
      <c r="AC831" s="27"/>
      <c r="AD831" s="27"/>
      <c r="AE831" s="27"/>
      <c r="AF831" s="27"/>
      <c r="AG831" s="27"/>
      <c r="AH831" s="27"/>
      <c r="AI831" s="27"/>
      <c r="AJ831" s="27"/>
      <c r="AK831" s="27"/>
      <c r="AL831" s="27"/>
      <c r="AM831" s="27"/>
      <c r="AN831" s="27"/>
      <c r="AO831" s="27"/>
      <c r="AP831" s="27"/>
      <c r="AQ831" s="27"/>
      <c r="AR831" s="27"/>
      <c r="AS831" s="27"/>
      <c r="AT831" s="27"/>
      <c r="AU831" s="27"/>
      <c r="AV831" s="27"/>
      <c r="AW831" s="27"/>
      <c r="AX831" s="27"/>
    </row>
    <row r="832" ht="12.75" customHeight="1">
      <c r="A832" s="27"/>
      <c r="B832" s="27"/>
      <c r="C832" s="37"/>
      <c r="D832" s="27"/>
      <c r="E832" s="27"/>
      <c r="F832" s="27"/>
      <c r="G832" s="27"/>
      <c r="H832" s="27"/>
      <c r="I832" s="27"/>
      <c r="J832" s="27"/>
      <c r="K832" s="27"/>
      <c r="L832" s="27"/>
      <c r="M832" s="27"/>
      <c r="N832" s="27"/>
      <c r="O832" s="27"/>
      <c r="P832" s="27"/>
      <c r="Q832" s="27"/>
      <c r="R832" s="27"/>
      <c r="S832" s="27"/>
      <c r="T832" s="27"/>
      <c r="U832" s="27"/>
      <c r="V832" s="27"/>
      <c r="W832" s="27"/>
      <c r="X832" s="27"/>
      <c r="Y832" s="27"/>
      <c r="Z832" s="27"/>
      <c r="AA832" s="27"/>
      <c r="AB832" s="27"/>
      <c r="AC832" s="27"/>
      <c r="AD832" s="27"/>
      <c r="AE832" s="27"/>
      <c r="AF832" s="27"/>
      <c r="AG832" s="27"/>
      <c r="AH832" s="27"/>
      <c r="AI832" s="27"/>
      <c r="AJ832" s="27"/>
      <c r="AK832" s="27"/>
      <c r="AL832" s="27"/>
      <c r="AM832" s="27"/>
      <c r="AN832" s="27"/>
      <c r="AO832" s="27"/>
      <c r="AP832" s="27"/>
      <c r="AQ832" s="27"/>
      <c r="AR832" s="27"/>
      <c r="AS832" s="27"/>
      <c r="AT832" s="27"/>
      <c r="AU832" s="27"/>
      <c r="AV832" s="27"/>
      <c r="AW832" s="27"/>
      <c r="AX832" s="27"/>
    </row>
    <row r="833" ht="12.75" customHeight="1">
      <c r="A833" s="27"/>
      <c r="B833" s="27"/>
      <c r="C833" s="37"/>
      <c r="D833" s="27"/>
      <c r="E833" s="27"/>
      <c r="F833" s="27"/>
      <c r="G833" s="27"/>
      <c r="H833" s="27"/>
      <c r="I833" s="27"/>
      <c r="J833" s="27"/>
      <c r="K833" s="27"/>
      <c r="L833" s="27"/>
      <c r="M833" s="27"/>
      <c r="N833" s="27"/>
      <c r="O833" s="27"/>
      <c r="P833" s="27"/>
      <c r="Q833" s="27"/>
      <c r="R833" s="27"/>
      <c r="S833" s="27"/>
      <c r="T833" s="27"/>
      <c r="U833" s="27"/>
      <c r="V833" s="27"/>
      <c r="W833" s="27"/>
      <c r="X833" s="27"/>
      <c r="Y833" s="27"/>
      <c r="Z833" s="27"/>
      <c r="AA833" s="27"/>
      <c r="AB833" s="27"/>
      <c r="AC833" s="27"/>
      <c r="AD833" s="27"/>
      <c r="AE833" s="27"/>
      <c r="AF833" s="27"/>
      <c r="AG833" s="27"/>
      <c r="AH833" s="27"/>
      <c r="AI833" s="27"/>
      <c r="AJ833" s="27"/>
      <c r="AK833" s="27"/>
      <c r="AL833" s="27"/>
      <c r="AM833" s="27"/>
      <c r="AN833" s="27"/>
      <c r="AO833" s="27"/>
      <c r="AP833" s="27"/>
      <c r="AQ833" s="27"/>
      <c r="AR833" s="27"/>
      <c r="AS833" s="27"/>
      <c r="AT833" s="27"/>
      <c r="AU833" s="27"/>
      <c r="AV833" s="27"/>
      <c r="AW833" s="27"/>
      <c r="AX833" s="27"/>
    </row>
    <row r="834" ht="12.75" customHeight="1">
      <c r="A834" s="27"/>
      <c r="B834" s="27"/>
      <c r="C834" s="37"/>
      <c r="D834" s="27"/>
      <c r="E834" s="27"/>
      <c r="F834" s="27"/>
      <c r="G834" s="27"/>
      <c r="H834" s="27"/>
      <c r="I834" s="27"/>
      <c r="J834" s="27"/>
      <c r="K834" s="27"/>
      <c r="L834" s="27"/>
      <c r="M834" s="27"/>
      <c r="N834" s="27"/>
      <c r="O834" s="27"/>
      <c r="P834" s="27"/>
      <c r="Q834" s="27"/>
      <c r="R834" s="27"/>
      <c r="S834" s="27"/>
      <c r="T834" s="27"/>
      <c r="U834" s="27"/>
      <c r="V834" s="27"/>
      <c r="W834" s="27"/>
      <c r="X834" s="27"/>
      <c r="Y834" s="27"/>
      <c r="Z834" s="27"/>
      <c r="AA834" s="27"/>
      <c r="AB834" s="27"/>
      <c r="AC834" s="27"/>
      <c r="AD834" s="27"/>
      <c r="AE834" s="27"/>
      <c r="AF834" s="27"/>
      <c r="AG834" s="27"/>
      <c r="AH834" s="27"/>
      <c r="AI834" s="27"/>
      <c r="AJ834" s="27"/>
      <c r="AK834" s="27"/>
      <c r="AL834" s="27"/>
      <c r="AM834" s="27"/>
      <c r="AN834" s="27"/>
      <c r="AO834" s="27"/>
      <c r="AP834" s="27"/>
      <c r="AQ834" s="27"/>
      <c r="AR834" s="27"/>
      <c r="AS834" s="27"/>
      <c r="AT834" s="27"/>
      <c r="AU834" s="27"/>
      <c r="AV834" s="27"/>
      <c r="AW834" s="27"/>
      <c r="AX834" s="27"/>
    </row>
    <row r="835" ht="12.75" customHeight="1">
      <c r="A835" s="27"/>
      <c r="B835" s="27"/>
      <c r="C835" s="37"/>
      <c r="D835" s="27"/>
      <c r="E835" s="27"/>
      <c r="F835" s="27"/>
      <c r="G835" s="27"/>
      <c r="H835" s="27"/>
      <c r="I835" s="27"/>
      <c r="J835" s="27"/>
      <c r="K835" s="27"/>
      <c r="L835" s="27"/>
      <c r="M835" s="27"/>
      <c r="N835" s="27"/>
      <c r="O835" s="27"/>
      <c r="P835" s="27"/>
      <c r="Q835" s="27"/>
      <c r="R835" s="27"/>
      <c r="S835" s="27"/>
      <c r="T835" s="27"/>
      <c r="U835" s="27"/>
      <c r="V835" s="27"/>
      <c r="W835" s="27"/>
      <c r="X835" s="27"/>
      <c r="Y835" s="27"/>
      <c r="Z835" s="27"/>
      <c r="AA835" s="27"/>
      <c r="AB835" s="27"/>
      <c r="AC835" s="27"/>
      <c r="AD835" s="27"/>
      <c r="AE835" s="27"/>
      <c r="AF835" s="27"/>
      <c r="AG835" s="27"/>
      <c r="AH835" s="27"/>
      <c r="AI835" s="27"/>
      <c r="AJ835" s="27"/>
      <c r="AK835" s="27"/>
      <c r="AL835" s="27"/>
      <c r="AM835" s="27"/>
      <c r="AN835" s="27"/>
      <c r="AO835" s="27"/>
      <c r="AP835" s="27"/>
      <c r="AQ835" s="27"/>
      <c r="AR835" s="27"/>
      <c r="AS835" s="27"/>
      <c r="AT835" s="27"/>
      <c r="AU835" s="27"/>
      <c r="AV835" s="27"/>
      <c r="AW835" s="27"/>
      <c r="AX835" s="27"/>
    </row>
    <row r="836" ht="12.75" customHeight="1">
      <c r="A836" s="27"/>
      <c r="B836" s="27"/>
      <c r="C836" s="37"/>
      <c r="D836" s="27"/>
      <c r="E836" s="27"/>
      <c r="F836" s="27"/>
      <c r="G836" s="27"/>
      <c r="H836" s="27"/>
      <c r="I836" s="27"/>
      <c r="J836" s="27"/>
      <c r="K836" s="27"/>
      <c r="L836" s="27"/>
      <c r="M836" s="27"/>
      <c r="N836" s="27"/>
      <c r="O836" s="27"/>
      <c r="P836" s="27"/>
      <c r="Q836" s="27"/>
      <c r="R836" s="27"/>
      <c r="S836" s="27"/>
      <c r="T836" s="27"/>
      <c r="U836" s="27"/>
      <c r="V836" s="27"/>
      <c r="W836" s="27"/>
      <c r="X836" s="27"/>
      <c r="Y836" s="27"/>
      <c r="Z836" s="27"/>
      <c r="AA836" s="27"/>
      <c r="AB836" s="27"/>
      <c r="AC836" s="27"/>
      <c r="AD836" s="27"/>
      <c r="AE836" s="27"/>
      <c r="AF836" s="27"/>
      <c r="AG836" s="27"/>
      <c r="AH836" s="27"/>
      <c r="AI836" s="27"/>
      <c r="AJ836" s="27"/>
      <c r="AK836" s="27"/>
      <c r="AL836" s="27"/>
      <c r="AM836" s="27"/>
      <c r="AN836" s="27"/>
      <c r="AO836" s="27"/>
      <c r="AP836" s="27"/>
      <c r="AQ836" s="27"/>
      <c r="AR836" s="27"/>
      <c r="AS836" s="27"/>
      <c r="AT836" s="27"/>
      <c r="AU836" s="27"/>
      <c r="AV836" s="27"/>
      <c r="AW836" s="27"/>
      <c r="AX836" s="27"/>
    </row>
    <row r="837" ht="12.75" customHeight="1">
      <c r="A837" s="27"/>
      <c r="B837" s="27"/>
      <c r="C837" s="37"/>
      <c r="D837" s="27"/>
      <c r="E837" s="27"/>
      <c r="F837" s="27"/>
      <c r="G837" s="27"/>
      <c r="H837" s="27"/>
      <c r="I837" s="27"/>
      <c r="J837" s="27"/>
      <c r="K837" s="27"/>
      <c r="L837" s="27"/>
      <c r="M837" s="27"/>
      <c r="N837" s="27"/>
      <c r="O837" s="27"/>
      <c r="P837" s="27"/>
      <c r="Q837" s="27"/>
      <c r="R837" s="27"/>
      <c r="S837" s="27"/>
      <c r="T837" s="27"/>
      <c r="U837" s="27"/>
      <c r="V837" s="27"/>
      <c r="W837" s="27"/>
      <c r="X837" s="27"/>
      <c r="Y837" s="27"/>
      <c r="Z837" s="27"/>
      <c r="AA837" s="27"/>
      <c r="AB837" s="27"/>
      <c r="AC837" s="27"/>
      <c r="AD837" s="27"/>
      <c r="AE837" s="27"/>
      <c r="AF837" s="27"/>
      <c r="AG837" s="27"/>
      <c r="AH837" s="27"/>
      <c r="AI837" s="27"/>
      <c r="AJ837" s="27"/>
      <c r="AK837" s="27"/>
      <c r="AL837" s="27"/>
      <c r="AM837" s="27"/>
      <c r="AN837" s="27"/>
      <c r="AO837" s="27"/>
      <c r="AP837" s="27"/>
      <c r="AQ837" s="27"/>
      <c r="AR837" s="27"/>
      <c r="AS837" s="27"/>
      <c r="AT837" s="27"/>
      <c r="AU837" s="27"/>
      <c r="AV837" s="27"/>
      <c r="AW837" s="27"/>
      <c r="AX837" s="27"/>
    </row>
    <row r="838" ht="12.75" customHeight="1">
      <c r="A838" s="27"/>
      <c r="B838" s="27"/>
      <c r="C838" s="37"/>
      <c r="D838" s="27"/>
      <c r="E838" s="27"/>
      <c r="F838" s="27"/>
      <c r="G838" s="27"/>
      <c r="H838" s="27"/>
      <c r="I838" s="27"/>
      <c r="J838" s="27"/>
      <c r="K838" s="27"/>
      <c r="L838" s="27"/>
      <c r="M838" s="27"/>
      <c r="N838" s="27"/>
      <c r="O838" s="27"/>
      <c r="P838" s="27"/>
      <c r="Q838" s="27"/>
      <c r="R838" s="27"/>
      <c r="S838" s="27"/>
      <c r="T838" s="27"/>
      <c r="U838" s="27"/>
      <c r="V838" s="27"/>
      <c r="W838" s="27"/>
      <c r="X838" s="27"/>
      <c r="Y838" s="27"/>
      <c r="Z838" s="27"/>
      <c r="AA838" s="27"/>
      <c r="AB838" s="27"/>
      <c r="AC838" s="27"/>
      <c r="AD838" s="27"/>
      <c r="AE838" s="27"/>
      <c r="AF838" s="27"/>
      <c r="AG838" s="27"/>
      <c r="AH838" s="27"/>
      <c r="AI838" s="27"/>
      <c r="AJ838" s="27"/>
      <c r="AK838" s="27"/>
      <c r="AL838" s="27"/>
      <c r="AM838" s="27"/>
      <c r="AN838" s="27"/>
      <c r="AO838" s="27"/>
      <c r="AP838" s="27"/>
      <c r="AQ838" s="27"/>
      <c r="AR838" s="27"/>
      <c r="AS838" s="27"/>
      <c r="AT838" s="27"/>
      <c r="AU838" s="27"/>
      <c r="AV838" s="27"/>
      <c r="AW838" s="27"/>
      <c r="AX838" s="27"/>
    </row>
    <row r="839" ht="12.75" customHeight="1">
      <c r="A839" s="27"/>
      <c r="B839" s="27"/>
      <c r="C839" s="37"/>
      <c r="D839" s="27"/>
      <c r="E839" s="27"/>
      <c r="F839" s="27"/>
      <c r="G839" s="27"/>
      <c r="H839" s="27"/>
      <c r="I839" s="27"/>
      <c r="J839" s="27"/>
      <c r="K839" s="27"/>
      <c r="L839" s="27"/>
      <c r="M839" s="27"/>
      <c r="N839" s="27"/>
      <c r="O839" s="27"/>
      <c r="P839" s="27"/>
      <c r="Q839" s="27"/>
      <c r="R839" s="27"/>
      <c r="S839" s="27"/>
      <c r="T839" s="27"/>
      <c r="U839" s="27"/>
      <c r="V839" s="27"/>
      <c r="W839" s="27"/>
      <c r="X839" s="27"/>
      <c r="Y839" s="27"/>
      <c r="Z839" s="27"/>
      <c r="AA839" s="27"/>
      <c r="AB839" s="27"/>
      <c r="AC839" s="27"/>
      <c r="AD839" s="27"/>
      <c r="AE839" s="27"/>
      <c r="AF839" s="27"/>
      <c r="AG839" s="27"/>
      <c r="AH839" s="27"/>
      <c r="AI839" s="27"/>
      <c r="AJ839" s="27"/>
      <c r="AK839" s="27"/>
      <c r="AL839" s="27"/>
      <c r="AM839" s="27"/>
      <c r="AN839" s="27"/>
      <c r="AO839" s="27"/>
      <c r="AP839" s="27"/>
      <c r="AQ839" s="27"/>
      <c r="AR839" s="27"/>
      <c r="AS839" s="27"/>
      <c r="AT839" s="27"/>
      <c r="AU839" s="27"/>
      <c r="AV839" s="27"/>
      <c r="AW839" s="27"/>
      <c r="AX839" s="27"/>
    </row>
    <row r="840" ht="12.75" customHeight="1">
      <c r="A840" s="27"/>
      <c r="B840" s="27"/>
      <c r="C840" s="37"/>
      <c r="D840" s="27"/>
      <c r="E840" s="27"/>
      <c r="F840" s="27"/>
      <c r="G840" s="27"/>
      <c r="H840" s="27"/>
      <c r="I840" s="27"/>
      <c r="J840" s="27"/>
      <c r="K840" s="27"/>
      <c r="L840" s="27"/>
      <c r="M840" s="27"/>
      <c r="N840" s="27"/>
      <c r="O840" s="27"/>
      <c r="P840" s="27"/>
      <c r="Q840" s="27"/>
      <c r="R840" s="27"/>
      <c r="S840" s="27"/>
      <c r="T840" s="27"/>
      <c r="U840" s="27"/>
      <c r="V840" s="27"/>
      <c r="W840" s="27"/>
      <c r="X840" s="27"/>
      <c r="Y840" s="27"/>
      <c r="Z840" s="27"/>
      <c r="AA840" s="27"/>
      <c r="AB840" s="27"/>
      <c r="AC840" s="27"/>
      <c r="AD840" s="27"/>
      <c r="AE840" s="27"/>
      <c r="AF840" s="27"/>
      <c r="AG840" s="27"/>
      <c r="AH840" s="27"/>
      <c r="AI840" s="27"/>
      <c r="AJ840" s="27"/>
      <c r="AK840" s="27"/>
      <c r="AL840" s="27"/>
      <c r="AM840" s="27"/>
      <c r="AN840" s="27"/>
      <c r="AO840" s="27"/>
      <c r="AP840" s="27"/>
      <c r="AQ840" s="27"/>
      <c r="AR840" s="27"/>
      <c r="AS840" s="27"/>
      <c r="AT840" s="27"/>
      <c r="AU840" s="27"/>
      <c r="AV840" s="27"/>
      <c r="AW840" s="27"/>
      <c r="AX840" s="27"/>
    </row>
    <row r="841" ht="12.75" customHeight="1">
      <c r="A841" s="27"/>
      <c r="B841" s="27"/>
      <c r="C841" s="37"/>
      <c r="D841" s="27"/>
      <c r="E841" s="27"/>
      <c r="F841" s="27"/>
      <c r="G841" s="27"/>
      <c r="H841" s="27"/>
      <c r="I841" s="27"/>
      <c r="J841" s="27"/>
      <c r="K841" s="27"/>
      <c r="L841" s="27"/>
      <c r="M841" s="27"/>
      <c r="N841" s="27"/>
      <c r="O841" s="27"/>
      <c r="P841" s="27"/>
      <c r="Q841" s="27"/>
      <c r="R841" s="27"/>
      <c r="S841" s="27"/>
      <c r="T841" s="27"/>
      <c r="U841" s="27"/>
      <c r="V841" s="27"/>
      <c r="W841" s="27"/>
      <c r="X841" s="27"/>
      <c r="Y841" s="27"/>
      <c r="Z841" s="27"/>
      <c r="AA841" s="27"/>
      <c r="AB841" s="27"/>
      <c r="AC841" s="27"/>
      <c r="AD841" s="27"/>
      <c r="AE841" s="27"/>
      <c r="AF841" s="27"/>
      <c r="AG841" s="27"/>
      <c r="AH841" s="27"/>
      <c r="AI841" s="27"/>
      <c r="AJ841" s="27"/>
      <c r="AK841" s="27"/>
      <c r="AL841" s="27"/>
      <c r="AM841" s="27"/>
      <c r="AN841" s="27"/>
      <c r="AO841" s="27"/>
      <c r="AP841" s="27"/>
      <c r="AQ841" s="27"/>
      <c r="AR841" s="27"/>
      <c r="AS841" s="27"/>
      <c r="AT841" s="27"/>
      <c r="AU841" s="27"/>
      <c r="AV841" s="27"/>
      <c r="AW841" s="27"/>
      <c r="AX841" s="27"/>
    </row>
    <row r="842" ht="12.75" customHeight="1">
      <c r="A842" s="27"/>
      <c r="B842" s="27"/>
      <c r="C842" s="37"/>
      <c r="D842" s="27"/>
      <c r="E842" s="27"/>
      <c r="F842" s="27"/>
      <c r="G842" s="27"/>
      <c r="H842" s="27"/>
      <c r="I842" s="27"/>
      <c r="J842" s="27"/>
      <c r="K842" s="27"/>
      <c r="L842" s="27"/>
      <c r="M842" s="27"/>
      <c r="N842" s="27"/>
      <c r="O842" s="27"/>
      <c r="P842" s="27"/>
      <c r="Q842" s="27"/>
      <c r="R842" s="27"/>
      <c r="S842" s="27"/>
      <c r="T842" s="27"/>
      <c r="U842" s="27"/>
      <c r="V842" s="27"/>
      <c r="W842" s="27"/>
      <c r="X842" s="27"/>
      <c r="Y842" s="27"/>
      <c r="Z842" s="27"/>
      <c r="AA842" s="27"/>
      <c r="AB842" s="27"/>
      <c r="AC842" s="27"/>
      <c r="AD842" s="27"/>
      <c r="AE842" s="27"/>
      <c r="AF842" s="27"/>
      <c r="AG842" s="27"/>
      <c r="AH842" s="27"/>
      <c r="AI842" s="27"/>
      <c r="AJ842" s="27"/>
      <c r="AK842" s="27"/>
      <c r="AL842" s="27"/>
      <c r="AM842" s="27"/>
      <c r="AN842" s="27"/>
      <c r="AO842" s="27"/>
      <c r="AP842" s="27"/>
      <c r="AQ842" s="27"/>
      <c r="AR842" s="27"/>
      <c r="AS842" s="27"/>
      <c r="AT842" s="27"/>
      <c r="AU842" s="27"/>
      <c r="AV842" s="27"/>
      <c r="AW842" s="27"/>
      <c r="AX842" s="27"/>
    </row>
    <row r="843" ht="12.75" customHeight="1">
      <c r="A843" s="27"/>
      <c r="B843" s="27"/>
      <c r="C843" s="37"/>
      <c r="D843" s="27"/>
      <c r="E843" s="27"/>
      <c r="F843" s="27"/>
      <c r="G843" s="27"/>
      <c r="H843" s="27"/>
      <c r="I843" s="27"/>
      <c r="J843" s="27"/>
      <c r="K843" s="27"/>
      <c r="L843" s="27"/>
      <c r="M843" s="27"/>
      <c r="N843" s="27"/>
      <c r="O843" s="27"/>
      <c r="P843" s="27"/>
      <c r="Q843" s="27"/>
      <c r="R843" s="27"/>
      <c r="S843" s="27"/>
      <c r="T843" s="27"/>
      <c r="U843" s="27"/>
      <c r="V843" s="27"/>
      <c r="W843" s="27"/>
      <c r="X843" s="27"/>
      <c r="Y843" s="27"/>
      <c r="Z843" s="27"/>
      <c r="AA843" s="27"/>
      <c r="AB843" s="27"/>
      <c r="AC843" s="27"/>
      <c r="AD843" s="27"/>
      <c r="AE843" s="27"/>
      <c r="AF843" s="27"/>
      <c r="AG843" s="27"/>
      <c r="AH843" s="27"/>
      <c r="AI843" s="27"/>
      <c r="AJ843" s="27"/>
      <c r="AK843" s="27"/>
      <c r="AL843" s="27"/>
      <c r="AM843" s="27"/>
      <c r="AN843" s="27"/>
      <c r="AO843" s="27"/>
      <c r="AP843" s="27"/>
      <c r="AQ843" s="27"/>
      <c r="AR843" s="27"/>
      <c r="AS843" s="27"/>
      <c r="AT843" s="27"/>
      <c r="AU843" s="27"/>
      <c r="AV843" s="27"/>
      <c r="AW843" s="27"/>
      <c r="AX843" s="27"/>
    </row>
    <row r="844" ht="12.75" customHeight="1">
      <c r="A844" s="27"/>
      <c r="B844" s="27"/>
      <c r="C844" s="37"/>
      <c r="D844" s="27"/>
      <c r="E844" s="27"/>
      <c r="F844" s="27"/>
      <c r="G844" s="27"/>
      <c r="H844" s="27"/>
      <c r="I844" s="27"/>
      <c r="J844" s="27"/>
      <c r="K844" s="27"/>
      <c r="L844" s="27"/>
      <c r="M844" s="27"/>
      <c r="N844" s="27"/>
      <c r="O844" s="27"/>
      <c r="P844" s="27"/>
      <c r="Q844" s="27"/>
      <c r="R844" s="27"/>
      <c r="S844" s="27"/>
      <c r="T844" s="27"/>
      <c r="U844" s="27"/>
      <c r="V844" s="27"/>
      <c r="W844" s="27"/>
      <c r="X844" s="27"/>
      <c r="Y844" s="27"/>
      <c r="Z844" s="27"/>
      <c r="AA844" s="27"/>
      <c r="AB844" s="27"/>
      <c r="AC844" s="27"/>
      <c r="AD844" s="27"/>
      <c r="AE844" s="27"/>
      <c r="AF844" s="27"/>
      <c r="AG844" s="27"/>
      <c r="AH844" s="27"/>
      <c r="AI844" s="27"/>
      <c r="AJ844" s="27"/>
      <c r="AK844" s="27"/>
      <c r="AL844" s="27"/>
      <c r="AM844" s="27"/>
      <c r="AN844" s="27"/>
      <c r="AO844" s="27"/>
      <c r="AP844" s="27"/>
      <c r="AQ844" s="27"/>
      <c r="AR844" s="27"/>
      <c r="AS844" s="27"/>
      <c r="AT844" s="27"/>
      <c r="AU844" s="27"/>
      <c r="AV844" s="27"/>
      <c r="AW844" s="27"/>
      <c r="AX844" s="27"/>
    </row>
    <row r="845" ht="12.75" customHeight="1">
      <c r="A845" s="27"/>
      <c r="B845" s="27"/>
      <c r="C845" s="37"/>
      <c r="D845" s="27"/>
      <c r="E845" s="27"/>
      <c r="F845" s="27"/>
      <c r="G845" s="27"/>
      <c r="H845" s="27"/>
      <c r="I845" s="27"/>
      <c r="J845" s="27"/>
      <c r="K845" s="27"/>
      <c r="L845" s="27"/>
      <c r="M845" s="27"/>
      <c r="N845" s="27"/>
      <c r="O845" s="27"/>
      <c r="P845" s="27"/>
      <c r="Q845" s="27"/>
      <c r="R845" s="27"/>
      <c r="S845" s="27"/>
      <c r="T845" s="27"/>
      <c r="U845" s="27"/>
      <c r="V845" s="27"/>
      <c r="W845" s="27"/>
      <c r="X845" s="27"/>
      <c r="Y845" s="27"/>
      <c r="Z845" s="27"/>
      <c r="AA845" s="27"/>
      <c r="AB845" s="27"/>
      <c r="AC845" s="27"/>
      <c r="AD845" s="27"/>
      <c r="AE845" s="27"/>
      <c r="AF845" s="27"/>
      <c r="AG845" s="27"/>
      <c r="AH845" s="27"/>
      <c r="AI845" s="27"/>
      <c r="AJ845" s="27"/>
      <c r="AK845" s="27"/>
      <c r="AL845" s="27"/>
      <c r="AM845" s="27"/>
      <c r="AN845" s="27"/>
      <c r="AO845" s="27"/>
      <c r="AP845" s="27"/>
      <c r="AQ845" s="27"/>
      <c r="AR845" s="27"/>
      <c r="AS845" s="27"/>
      <c r="AT845" s="27"/>
      <c r="AU845" s="27"/>
      <c r="AV845" s="27"/>
      <c r="AW845" s="27"/>
      <c r="AX845" s="27"/>
    </row>
    <row r="846" ht="12.75" customHeight="1">
      <c r="A846" s="27"/>
      <c r="B846" s="27"/>
      <c r="C846" s="37"/>
      <c r="D846" s="27"/>
      <c r="E846" s="27"/>
      <c r="F846" s="27"/>
      <c r="G846" s="27"/>
      <c r="H846" s="27"/>
      <c r="I846" s="27"/>
      <c r="J846" s="27"/>
      <c r="K846" s="27"/>
      <c r="L846" s="27"/>
      <c r="M846" s="27"/>
      <c r="N846" s="27"/>
      <c r="O846" s="27"/>
      <c r="P846" s="27"/>
      <c r="Q846" s="27"/>
      <c r="R846" s="27"/>
      <c r="S846" s="27"/>
      <c r="T846" s="27"/>
      <c r="U846" s="27"/>
      <c r="V846" s="27"/>
      <c r="W846" s="27"/>
      <c r="X846" s="27"/>
      <c r="Y846" s="27"/>
      <c r="Z846" s="27"/>
      <c r="AA846" s="27"/>
      <c r="AB846" s="27"/>
      <c r="AC846" s="27"/>
      <c r="AD846" s="27"/>
      <c r="AE846" s="27"/>
      <c r="AF846" s="27"/>
      <c r="AG846" s="27"/>
      <c r="AH846" s="27"/>
      <c r="AI846" s="27"/>
      <c r="AJ846" s="27"/>
      <c r="AK846" s="27"/>
      <c r="AL846" s="27"/>
      <c r="AM846" s="27"/>
      <c r="AN846" s="27"/>
      <c r="AO846" s="27"/>
      <c r="AP846" s="27"/>
      <c r="AQ846" s="27"/>
      <c r="AR846" s="27"/>
      <c r="AS846" s="27"/>
      <c r="AT846" s="27"/>
      <c r="AU846" s="27"/>
      <c r="AV846" s="27"/>
      <c r="AW846" s="27"/>
      <c r="AX846" s="27"/>
    </row>
    <row r="847" ht="12.75" customHeight="1">
      <c r="A847" s="27"/>
      <c r="B847" s="27"/>
      <c r="C847" s="37"/>
      <c r="D847" s="27"/>
      <c r="E847" s="27"/>
      <c r="F847" s="27"/>
      <c r="G847" s="27"/>
      <c r="H847" s="27"/>
      <c r="I847" s="27"/>
      <c r="J847" s="27"/>
      <c r="K847" s="27"/>
      <c r="L847" s="27"/>
      <c r="M847" s="27"/>
      <c r="N847" s="27"/>
      <c r="O847" s="27"/>
      <c r="P847" s="27"/>
      <c r="Q847" s="27"/>
      <c r="R847" s="27"/>
      <c r="S847" s="27"/>
      <c r="T847" s="27"/>
      <c r="U847" s="27"/>
      <c r="V847" s="27"/>
      <c r="W847" s="27"/>
      <c r="X847" s="27"/>
      <c r="Y847" s="27"/>
      <c r="Z847" s="27"/>
      <c r="AA847" s="27"/>
      <c r="AB847" s="27"/>
      <c r="AC847" s="27"/>
      <c r="AD847" s="27"/>
      <c r="AE847" s="27"/>
      <c r="AF847" s="27"/>
      <c r="AG847" s="27"/>
      <c r="AH847" s="27"/>
      <c r="AI847" s="27"/>
      <c r="AJ847" s="27"/>
      <c r="AK847" s="27"/>
      <c r="AL847" s="27"/>
      <c r="AM847" s="27"/>
      <c r="AN847" s="27"/>
      <c r="AO847" s="27"/>
      <c r="AP847" s="27"/>
      <c r="AQ847" s="27"/>
      <c r="AR847" s="27"/>
      <c r="AS847" s="27"/>
      <c r="AT847" s="27"/>
      <c r="AU847" s="27"/>
      <c r="AV847" s="27"/>
      <c r="AW847" s="27"/>
      <c r="AX847" s="27"/>
    </row>
    <row r="848" ht="12.75" customHeight="1">
      <c r="A848" s="27"/>
      <c r="B848" s="27"/>
      <c r="C848" s="37"/>
      <c r="D848" s="27"/>
      <c r="E848" s="27"/>
      <c r="F848" s="27"/>
      <c r="G848" s="27"/>
      <c r="H848" s="27"/>
      <c r="I848" s="27"/>
      <c r="J848" s="27"/>
      <c r="K848" s="27"/>
      <c r="L848" s="27"/>
      <c r="M848" s="27"/>
      <c r="N848" s="27"/>
      <c r="O848" s="27"/>
      <c r="P848" s="27"/>
      <c r="Q848" s="27"/>
      <c r="R848" s="27"/>
      <c r="S848" s="27"/>
      <c r="T848" s="27"/>
      <c r="U848" s="27"/>
      <c r="V848" s="27"/>
      <c r="W848" s="27"/>
      <c r="X848" s="27"/>
      <c r="Y848" s="27"/>
      <c r="Z848" s="27"/>
      <c r="AA848" s="27"/>
      <c r="AB848" s="27"/>
      <c r="AC848" s="27"/>
      <c r="AD848" s="27"/>
      <c r="AE848" s="27"/>
      <c r="AF848" s="27"/>
      <c r="AG848" s="27"/>
      <c r="AH848" s="27"/>
      <c r="AI848" s="27"/>
      <c r="AJ848" s="27"/>
      <c r="AK848" s="27"/>
      <c r="AL848" s="27"/>
      <c r="AM848" s="27"/>
      <c r="AN848" s="27"/>
      <c r="AO848" s="27"/>
      <c r="AP848" s="27"/>
      <c r="AQ848" s="27"/>
      <c r="AR848" s="27"/>
      <c r="AS848" s="27"/>
      <c r="AT848" s="27"/>
      <c r="AU848" s="27"/>
      <c r="AV848" s="27"/>
      <c r="AW848" s="27"/>
      <c r="AX848" s="27"/>
    </row>
    <row r="849" ht="12.75" customHeight="1">
      <c r="A849" s="27"/>
      <c r="B849" s="27"/>
      <c r="C849" s="37"/>
      <c r="D849" s="27"/>
      <c r="E849" s="27"/>
      <c r="F849" s="27"/>
      <c r="G849" s="27"/>
      <c r="H849" s="27"/>
      <c r="I849" s="27"/>
      <c r="J849" s="27"/>
      <c r="K849" s="27"/>
      <c r="L849" s="27"/>
      <c r="M849" s="27"/>
      <c r="N849" s="27"/>
      <c r="O849" s="27"/>
      <c r="P849" s="27"/>
      <c r="Q849" s="27"/>
      <c r="R849" s="27"/>
      <c r="S849" s="27"/>
      <c r="T849" s="27"/>
      <c r="U849" s="27"/>
      <c r="V849" s="27"/>
      <c r="W849" s="27"/>
      <c r="X849" s="27"/>
      <c r="Y849" s="27"/>
      <c r="Z849" s="27"/>
      <c r="AA849" s="27"/>
      <c r="AB849" s="27"/>
      <c r="AC849" s="27"/>
      <c r="AD849" s="27"/>
      <c r="AE849" s="27"/>
      <c r="AF849" s="27"/>
      <c r="AG849" s="27"/>
      <c r="AH849" s="27"/>
      <c r="AI849" s="27"/>
      <c r="AJ849" s="27"/>
      <c r="AK849" s="27"/>
      <c r="AL849" s="27"/>
      <c r="AM849" s="27"/>
      <c r="AN849" s="27"/>
      <c r="AO849" s="27"/>
      <c r="AP849" s="27"/>
      <c r="AQ849" s="27"/>
      <c r="AR849" s="27"/>
      <c r="AS849" s="27"/>
      <c r="AT849" s="27"/>
      <c r="AU849" s="27"/>
      <c r="AV849" s="27"/>
      <c r="AW849" s="27"/>
      <c r="AX849" s="27"/>
    </row>
    <row r="850" ht="12.75" customHeight="1">
      <c r="A850" s="27"/>
      <c r="B850" s="27"/>
      <c r="C850" s="37"/>
      <c r="D850" s="27"/>
      <c r="E850" s="27"/>
      <c r="F850" s="27"/>
      <c r="G850" s="27"/>
      <c r="H850" s="27"/>
      <c r="I850" s="27"/>
      <c r="J850" s="27"/>
      <c r="K850" s="27"/>
      <c r="L850" s="27"/>
      <c r="M850" s="27"/>
      <c r="N850" s="27"/>
      <c r="O850" s="27"/>
      <c r="P850" s="27"/>
      <c r="Q850" s="27"/>
      <c r="R850" s="27"/>
      <c r="S850" s="27"/>
      <c r="T850" s="27"/>
      <c r="U850" s="27"/>
      <c r="V850" s="27"/>
      <c r="W850" s="27"/>
      <c r="X850" s="27"/>
      <c r="Y850" s="27"/>
      <c r="Z850" s="27"/>
      <c r="AA850" s="27"/>
      <c r="AB850" s="27"/>
      <c r="AC850" s="27"/>
      <c r="AD850" s="27"/>
      <c r="AE850" s="27"/>
      <c r="AF850" s="27"/>
      <c r="AG850" s="27"/>
      <c r="AH850" s="27"/>
      <c r="AI850" s="27"/>
      <c r="AJ850" s="27"/>
      <c r="AK850" s="27"/>
      <c r="AL850" s="27"/>
      <c r="AM850" s="27"/>
      <c r="AN850" s="27"/>
      <c r="AO850" s="27"/>
      <c r="AP850" s="27"/>
      <c r="AQ850" s="27"/>
      <c r="AR850" s="27"/>
      <c r="AS850" s="27"/>
      <c r="AT850" s="27"/>
      <c r="AU850" s="27"/>
      <c r="AV850" s="27"/>
      <c r="AW850" s="27"/>
      <c r="AX850" s="27"/>
    </row>
    <row r="851" ht="12.75" customHeight="1">
      <c r="A851" s="27"/>
      <c r="B851" s="27"/>
      <c r="C851" s="37"/>
      <c r="D851" s="27"/>
      <c r="E851" s="27"/>
      <c r="F851" s="27"/>
      <c r="G851" s="27"/>
      <c r="H851" s="27"/>
      <c r="I851" s="27"/>
      <c r="J851" s="27"/>
      <c r="K851" s="27"/>
      <c r="L851" s="27"/>
      <c r="M851" s="27"/>
      <c r="N851" s="27"/>
      <c r="O851" s="27"/>
      <c r="P851" s="27"/>
      <c r="Q851" s="27"/>
      <c r="R851" s="27"/>
      <c r="S851" s="27"/>
      <c r="T851" s="27"/>
      <c r="U851" s="27"/>
      <c r="V851" s="27"/>
      <c r="W851" s="27"/>
      <c r="X851" s="27"/>
      <c r="Y851" s="27"/>
      <c r="Z851" s="27"/>
      <c r="AA851" s="27"/>
      <c r="AB851" s="27"/>
      <c r="AC851" s="27"/>
      <c r="AD851" s="27"/>
      <c r="AE851" s="27"/>
      <c r="AF851" s="27"/>
      <c r="AG851" s="27"/>
      <c r="AH851" s="27"/>
      <c r="AI851" s="27"/>
      <c r="AJ851" s="27"/>
      <c r="AK851" s="27"/>
      <c r="AL851" s="27"/>
      <c r="AM851" s="27"/>
      <c r="AN851" s="27"/>
      <c r="AO851" s="27"/>
      <c r="AP851" s="27"/>
      <c r="AQ851" s="27"/>
      <c r="AR851" s="27"/>
      <c r="AS851" s="27"/>
      <c r="AT851" s="27"/>
      <c r="AU851" s="27"/>
      <c r="AV851" s="27"/>
      <c r="AW851" s="27"/>
      <c r="AX851" s="27"/>
    </row>
    <row r="852" ht="12.75" customHeight="1">
      <c r="A852" s="27"/>
      <c r="B852" s="27"/>
      <c r="C852" s="37"/>
      <c r="D852" s="27"/>
      <c r="E852" s="27"/>
      <c r="F852" s="27"/>
      <c r="G852" s="27"/>
      <c r="H852" s="27"/>
      <c r="I852" s="27"/>
      <c r="J852" s="27"/>
      <c r="K852" s="27"/>
      <c r="L852" s="27"/>
      <c r="M852" s="27"/>
      <c r="N852" s="27"/>
      <c r="O852" s="27"/>
      <c r="P852" s="27"/>
      <c r="Q852" s="27"/>
      <c r="R852" s="27"/>
      <c r="S852" s="27"/>
      <c r="T852" s="27"/>
      <c r="U852" s="27"/>
      <c r="V852" s="27"/>
      <c r="W852" s="27"/>
      <c r="X852" s="27"/>
      <c r="Y852" s="27"/>
      <c r="Z852" s="27"/>
      <c r="AA852" s="27"/>
      <c r="AB852" s="27"/>
      <c r="AC852" s="27"/>
      <c r="AD852" s="27"/>
      <c r="AE852" s="27"/>
      <c r="AF852" s="27"/>
      <c r="AG852" s="27"/>
      <c r="AH852" s="27"/>
      <c r="AI852" s="27"/>
      <c r="AJ852" s="27"/>
      <c r="AK852" s="27"/>
      <c r="AL852" s="27"/>
      <c r="AM852" s="27"/>
      <c r="AN852" s="27"/>
      <c r="AO852" s="27"/>
      <c r="AP852" s="27"/>
      <c r="AQ852" s="27"/>
      <c r="AR852" s="27"/>
      <c r="AS852" s="27"/>
      <c r="AT852" s="27"/>
      <c r="AU852" s="27"/>
      <c r="AV852" s="27"/>
      <c r="AW852" s="27"/>
      <c r="AX852" s="27"/>
    </row>
    <row r="853" ht="12.75" customHeight="1">
      <c r="A853" s="27"/>
      <c r="B853" s="27"/>
      <c r="C853" s="37"/>
      <c r="D853" s="27"/>
      <c r="E853" s="27"/>
      <c r="F853" s="27"/>
      <c r="G853" s="27"/>
      <c r="H853" s="27"/>
      <c r="I853" s="27"/>
      <c r="J853" s="27"/>
      <c r="K853" s="27"/>
      <c r="L853" s="27"/>
      <c r="M853" s="27"/>
      <c r="N853" s="27"/>
      <c r="O853" s="27"/>
      <c r="P853" s="27"/>
      <c r="Q853" s="27"/>
      <c r="R853" s="27"/>
      <c r="S853" s="27"/>
      <c r="T853" s="27"/>
      <c r="U853" s="27"/>
      <c r="V853" s="27"/>
      <c r="W853" s="27"/>
      <c r="X853" s="27"/>
      <c r="Y853" s="27"/>
      <c r="Z853" s="27"/>
      <c r="AA853" s="27"/>
      <c r="AB853" s="27"/>
      <c r="AC853" s="27"/>
      <c r="AD853" s="27"/>
      <c r="AE853" s="27"/>
      <c r="AF853" s="27"/>
      <c r="AG853" s="27"/>
      <c r="AH853" s="27"/>
      <c r="AI853" s="27"/>
      <c r="AJ853" s="27"/>
      <c r="AK853" s="27"/>
      <c r="AL853" s="27"/>
      <c r="AM853" s="27"/>
      <c r="AN853" s="27"/>
      <c r="AO853" s="27"/>
      <c r="AP853" s="27"/>
      <c r="AQ853" s="27"/>
      <c r="AR853" s="27"/>
      <c r="AS853" s="27"/>
      <c r="AT853" s="27"/>
      <c r="AU853" s="27"/>
      <c r="AV853" s="27"/>
      <c r="AW853" s="27"/>
      <c r="AX853" s="27"/>
    </row>
    <row r="854" ht="12.75" customHeight="1">
      <c r="A854" s="27"/>
      <c r="B854" s="27"/>
      <c r="C854" s="37"/>
      <c r="D854" s="27"/>
      <c r="E854" s="27"/>
      <c r="F854" s="27"/>
      <c r="G854" s="27"/>
      <c r="H854" s="27"/>
      <c r="I854" s="27"/>
      <c r="J854" s="27"/>
      <c r="K854" s="27"/>
      <c r="L854" s="27"/>
      <c r="M854" s="27"/>
      <c r="N854" s="27"/>
      <c r="O854" s="27"/>
      <c r="P854" s="27"/>
      <c r="Q854" s="27"/>
      <c r="R854" s="27"/>
      <c r="S854" s="27"/>
      <c r="T854" s="27"/>
      <c r="U854" s="27"/>
      <c r="V854" s="27"/>
      <c r="W854" s="27"/>
      <c r="X854" s="27"/>
      <c r="Y854" s="27"/>
      <c r="Z854" s="27"/>
      <c r="AA854" s="27"/>
      <c r="AB854" s="27"/>
      <c r="AC854" s="27"/>
      <c r="AD854" s="27"/>
      <c r="AE854" s="27"/>
      <c r="AF854" s="27"/>
      <c r="AG854" s="27"/>
      <c r="AH854" s="27"/>
      <c r="AI854" s="27"/>
      <c r="AJ854" s="27"/>
      <c r="AK854" s="27"/>
      <c r="AL854" s="27"/>
      <c r="AM854" s="27"/>
      <c r="AN854" s="27"/>
      <c r="AO854" s="27"/>
      <c r="AP854" s="27"/>
      <c r="AQ854" s="27"/>
      <c r="AR854" s="27"/>
      <c r="AS854" s="27"/>
      <c r="AT854" s="27"/>
      <c r="AU854" s="27"/>
      <c r="AV854" s="27"/>
      <c r="AW854" s="27"/>
      <c r="AX854" s="27"/>
    </row>
    <row r="855" ht="12.75" customHeight="1">
      <c r="A855" s="27"/>
      <c r="B855" s="27"/>
      <c r="C855" s="37"/>
      <c r="D855" s="27"/>
      <c r="E855" s="27"/>
      <c r="F855" s="27"/>
      <c r="G855" s="27"/>
      <c r="H855" s="27"/>
      <c r="I855" s="27"/>
      <c r="J855" s="27"/>
      <c r="K855" s="27"/>
      <c r="L855" s="27"/>
      <c r="M855" s="27"/>
      <c r="N855" s="27"/>
      <c r="O855" s="27"/>
      <c r="P855" s="27"/>
      <c r="Q855" s="27"/>
      <c r="R855" s="27"/>
      <c r="S855" s="27"/>
      <c r="T855" s="27"/>
      <c r="U855" s="27"/>
      <c r="V855" s="27"/>
      <c r="W855" s="27"/>
      <c r="X855" s="27"/>
      <c r="Y855" s="27"/>
      <c r="Z855" s="27"/>
      <c r="AA855" s="27"/>
      <c r="AB855" s="27"/>
      <c r="AC855" s="27"/>
      <c r="AD855" s="27"/>
      <c r="AE855" s="27"/>
      <c r="AF855" s="27"/>
      <c r="AG855" s="27"/>
      <c r="AH855" s="27"/>
      <c r="AI855" s="27"/>
      <c r="AJ855" s="27"/>
      <c r="AK855" s="27"/>
      <c r="AL855" s="27"/>
      <c r="AM855" s="27"/>
      <c r="AN855" s="27"/>
      <c r="AO855" s="27"/>
      <c r="AP855" s="27"/>
      <c r="AQ855" s="27"/>
      <c r="AR855" s="27"/>
      <c r="AS855" s="27"/>
      <c r="AT855" s="27"/>
      <c r="AU855" s="27"/>
      <c r="AV855" s="27"/>
      <c r="AW855" s="27"/>
      <c r="AX855" s="27"/>
    </row>
    <row r="856" ht="12.75" customHeight="1">
      <c r="A856" s="27"/>
      <c r="B856" s="27"/>
      <c r="C856" s="37"/>
      <c r="D856" s="27"/>
      <c r="E856" s="27"/>
      <c r="F856" s="27"/>
      <c r="G856" s="27"/>
      <c r="H856" s="27"/>
      <c r="I856" s="27"/>
      <c r="J856" s="27"/>
      <c r="K856" s="27"/>
      <c r="L856" s="27"/>
      <c r="M856" s="27"/>
      <c r="N856" s="27"/>
      <c r="O856" s="27"/>
      <c r="P856" s="27"/>
      <c r="Q856" s="27"/>
      <c r="R856" s="27"/>
      <c r="S856" s="27"/>
      <c r="T856" s="27"/>
      <c r="U856" s="27"/>
      <c r="V856" s="27"/>
      <c r="W856" s="27"/>
      <c r="X856" s="27"/>
      <c r="Y856" s="27"/>
      <c r="Z856" s="27"/>
      <c r="AA856" s="27"/>
      <c r="AB856" s="27"/>
      <c r="AC856" s="27"/>
      <c r="AD856" s="27"/>
      <c r="AE856" s="27"/>
      <c r="AF856" s="27"/>
      <c r="AG856" s="27"/>
      <c r="AH856" s="27"/>
      <c r="AI856" s="27"/>
      <c r="AJ856" s="27"/>
      <c r="AK856" s="27"/>
      <c r="AL856" s="27"/>
      <c r="AM856" s="27"/>
      <c r="AN856" s="27"/>
      <c r="AO856" s="27"/>
      <c r="AP856" s="27"/>
      <c r="AQ856" s="27"/>
      <c r="AR856" s="27"/>
      <c r="AS856" s="27"/>
      <c r="AT856" s="27"/>
      <c r="AU856" s="27"/>
      <c r="AV856" s="27"/>
      <c r="AW856" s="27"/>
      <c r="AX856" s="27"/>
    </row>
    <row r="857" ht="12.75" customHeight="1">
      <c r="A857" s="27"/>
      <c r="B857" s="27"/>
      <c r="C857" s="37"/>
      <c r="D857" s="27"/>
      <c r="E857" s="27"/>
      <c r="F857" s="27"/>
      <c r="G857" s="27"/>
      <c r="H857" s="27"/>
      <c r="I857" s="27"/>
      <c r="J857" s="27"/>
      <c r="K857" s="27"/>
      <c r="L857" s="27"/>
      <c r="M857" s="27"/>
      <c r="N857" s="27"/>
      <c r="O857" s="27"/>
      <c r="P857" s="27"/>
      <c r="Q857" s="27"/>
      <c r="R857" s="27"/>
      <c r="S857" s="27"/>
      <c r="T857" s="27"/>
      <c r="U857" s="27"/>
      <c r="V857" s="27"/>
      <c r="W857" s="27"/>
      <c r="X857" s="27"/>
      <c r="Y857" s="27"/>
      <c r="Z857" s="27"/>
      <c r="AA857" s="27"/>
      <c r="AB857" s="27"/>
      <c r="AC857" s="27"/>
      <c r="AD857" s="27"/>
      <c r="AE857" s="27"/>
      <c r="AF857" s="27"/>
      <c r="AG857" s="27"/>
      <c r="AH857" s="27"/>
      <c r="AI857" s="27"/>
      <c r="AJ857" s="27"/>
      <c r="AK857" s="27"/>
      <c r="AL857" s="27"/>
      <c r="AM857" s="27"/>
      <c r="AN857" s="27"/>
      <c r="AO857" s="27"/>
      <c r="AP857" s="27"/>
      <c r="AQ857" s="27"/>
      <c r="AR857" s="27"/>
      <c r="AS857" s="27"/>
      <c r="AT857" s="27"/>
      <c r="AU857" s="27"/>
      <c r="AV857" s="27"/>
      <c r="AW857" s="27"/>
      <c r="AX857" s="27"/>
    </row>
    <row r="858" ht="12.75" customHeight="1">
      <c r="A858" s="27"/>
      <c r="B858" s="27"/>
      <c r="C858" s="37"/>
      <c r="D858" s="27"/>
      <c r="E858" s="27"/>
      <c r="F858" s="27"/>
      <c r="G858" s="27"/>
      <c r="H858" s="27"/>
      <c r="I858" s="27"/>
      <c r="J858" s="27"/>
      <c r="K858" s="27"/>
      <c r="L858" s="27"/>
      <c r="M858" s="27"/>
      <c r="N858" s="27"/>
      <c r="O858" s="27"/>
      <c r="P858" s="27"/>
      <c r="Q858" s="27"/>
      <c r="R858" s="27"/>
      <c r="S858" s="27"/>
      <c r="T858" s="27"/>
      <c r="U858" s="27"/>
      <c r="V858" s="27"/>
      <c r="W858" s="27"/>
      <c r="X858" s="27"/>
      <c r="Y858" s="27"/>
      <c r="Z858" s="27"/>
      <c r="AA858" s="27"/>
      <c r="AB858" s="27"/>
      <c r="AC858" s="27"/>
      <c r="AD858" s="27"/>
      <c r="AE858" s="27"/>
      <c r="AF858" s="27"/>
      <c r="AG858" s="27"/>
      <c r="AH858" s="27"/>
      <c r="AI858" s="27"/>
      <c r="AJ858" s="27"/>
      <c r="AK858" s="27"/>
      <c r="AL858" s="27"/>
      <c r="AM858" s="27"/>
      <c r="AN858" s="27"/>
      <c r="AO858" s="27"/>
      <c r="AP858" s="27"/>
      <c r="AQ858" s="27"/>
      <c r="AR858" s="27"/>
      <c r="AS858" s="27"/>
      <c r="AT858" s="27"/>
      <c r="AU858" s="27"/>
      <c r="AV858" s="27"/>
      <c r="AW858" s="27"/>
      <c r="AX858" s="27"/>
    </row>
    <row r="859" ht="12.75" customHeight="1">
      <c r="A859" s="27"/>
      <c r="B859" s="27"/>
      <c r="C859" s="37"/>
      <c r="D859" s="27"/>
      <c r="E859" s="27"/>
      <c r="F859" s="27"/>
      <c r="G859" s="27"/>
      <c r="H859" s="27"/>
      <c r="I859" s="27"/>
      <c r="J859" s="27"/>
      <c r="K859" s="27"/>
      <c r="L859" s="27"/>
      <c r="M859" s="27"/>
      <c r="N859" s="27"/>
      <c r="O859" s="27"/>
      <c r="P859" s="27"/>
      <c r="Q859" s="27"/>
      <c r="R859" s="27"/>
      <c r="S859" s="27"/>
      <c r="T859" s="27"/>
      <c r="U859" s="27"/>
      <c r="V859" s="27"/>
      <c r="W859" s="27"/>
      <c r="X859" s="27"/>
      <c r="Y859" s="27"/>
      <c r="Z859" s="27"/>
      <c r="AA859" s="27"/>
      <c r="AB859" s="27"/>
      <c r="AC859" s="27"/>
      <c r="AD859" s="27"/>
      <c r="AE859" s="27"/>
      <c r="AF859" s="27"/>
      <c r="AG859" s="27"/>
      <c r="AH859" s="27"/>
      <c r="AI859" s="27"/>
      <c r="AJ859" s="27"/>
      <c r="AK859" s="27"/>
      <c r="AL859" s="27"/>
      <c r="AM859" s="27"/>
      <c r="AN859" s="27"/>
      <c r="AO859" s="27"/>
      <c r="AP859" s="27"/>
      <c r="AQ859" s="27"/>
      <c r="AR859" s="27"/>
      <c r="AS859" s="27"/>
      <c r="AT859" s="27"/>
      <c r="AU859" s="27"/>
      <c r="AV859" s="27"/>
      <c r="AW859" s="27"/>
      <c r="AX859" s="27"/>
    </row>
    <row r="860" ht="12.75" customHeight="1">
      <c r="A860" s="27"/>
      <c r="B860" s="27"/>
      <c r="C860" s="37"/>
      <c r="D860" s="27"/>
      <c r="E860" s="27"/>
      <c r="F860" s="27"/>
      <c r="G860" s="27"/>
      <c r="H860" s="27"/>
      <c r="I860" s="27"/>
      <c r="J860" s="27"/>
      <c r="K860" s="27"/>
      <c r="L860" s="27"/>
      <c r="M860" s="27"/>
      <c r="N860" s="27"/>
      <c r="O860" s="27"/>
      <c r="P860" s="27"/>
      <c r="Q860" s="27"/>
      <c r="R860" s="27"/>
      <c r="S860" s="27"/>
      <c r="T860" s="27"/>
      <c r="U860" s="27"/>
      <c r="V860" s="27"/>
      <c r="W860" s="27"/>
      <c r="X860" s="27"/>
      <c r="Y860" s="27"/>
      <c r="Z860" s="27"/>
      <c r="AA860" s="27"/>
      <c r="AB860" s="27"/>
      <c r="AC860" s="27"/>
      <c r="AD860" s="27"/>
      <c r="AE860" s="27"/>
      <c r="AF860" s="27"/>
      <c r="AG860" s="27"/>
      <c r="AH860" s="27"/>
      <c r="AI860" s="27"/>
      <c r="AJ860" s="27"/>
      <c r="AK860" s="27"/>
      <c r="AL860" s="27"/>
      <c r="AM860" s="27"/>
      <c r="AN860" s="27"/>
      <c r="AO860" s="27"/>
      <c r="AP860" s="27"/>
      <c r="AQ860" s="27"/>
      <c r="AR860" s="27"/>
      <c r="AS860" s="27"/>
      <c r="AT860" s="27"/>
      <c r="AU860" s="27"/>
      <c r="AV860" s="27"/>
      <c r="AW860" s="27"/>
      <c r="AX860" s="27"/>
    </row>
    <row r="861" ht="12.75" customHeight="1">
      <c r="A861" s="27"/>
      <c r="B861" s="27"/>
      <c r="C861" s="37"/>
      <c r="D861" s="27"/>
      <c r="E861" s="27"/>
      <c r="F861" s="27"/>
      <c r="G861" s="27"/>
      <c r="H861" s="27"/>
      <c r="I861" s="27"/>
      <c r="J861" s="27"/>
      <c r="K861" s="27"/>
      <c r="L861" s="27"/>
      <c r="M861" s="27"/>
      <c r="N861" s="27"/>
      <c r="O861" s="27"/>
      <c r="P861" s="27"/>
      <c r="Q861" s="27"/>
      <c r="R861" s="27"/>
      <c r="S861" s="27"/>
      <c r="T861" s="27"/>
      <c r="U861" s="27"/>
      <c r="V861" s="27"/>
      <c r="W861" s="27"/>
      <c r="X861" s="27"/>
      <c r="Y861" s="27"/>
      <c r="Z861" s="27"/>
      <c r="AA861" s="27"/>
      <c r="AB861" s="27"/>
      <c r="AC861" s="27"/>
      <c r="AD861" s="27"/>
      <c r="AE861" s="27"/>
      <c r="AF861" s="27"/>
      <c r="AG861" s="27"/>
      <c r="AH861" s="27"/>
      <c r="AI861" s="27"/>
      <c r="AJ861" s="27"/>
      <c r="AK861" s="27"/>
      <c r="AL861" s="27"/>
      <c r="AM861" s="27"/>
      <c r="AN861" s="27"/>
      <c r="AO861" s="27"/>
      <c r="AP861" s="27"/>
      <c r="AQ861" s="27"/>
      <c r="AR861" s="27"/>
      <c r="AS861" s="27"/>
      <c r="AT861" s="27"/>
      <c r="AU861" s="27"/>
      <c r="AV861" s="27"/>
      <c r="AW861" s="27"/>
      <c r="AX861" s="27"/>
    </row>
    <row r="862" ht="12.75" customHeight="1">
      <c r="A862" s="27"/>
      <c r="B862" s="27"/>
      <c r="C862" s="37"/>
      <c r="D862" s="27"/>
      <c r="E862" s="27"/>
      <c r="F862" s="27"/>
      <c r="G862" s="27"/>
      <c r="H862" s="27"/>
      <c r="I862" s="27"/>
      <c r="J862" s="27"/>
      <c r="K862" s="27"/>
      <c r="L862" s="27"/>
      <c r="M862" s="27"/>
      <c r="N862" s="27"/>
      <c r="O862" s="27"/>
      <c r="P862" s="27"/>
      <c r="Q862" s="27"/>
      <c r="R862" s="27"/>
      <c r="S862" s="27"/>
      <c r="T862" s="27"/>
      <c r="U862" s="27"/>
      <c r="V862" s="27"/>
      <c r="W862" s="27"/>
      <c r="X862" s="27"/>
      <c r="Y862" s="27"/>
      <c r="Z862" s="27"/>
      <c r="AA862" s="27"/>
      <c r="AB862" s="27"/>
      <c r="AC862" s="27"/>
      <c r="AD862" s="27"/>
      <c r="AE862" s="27"/>
      <c r="AF862" s="27"/>
      <c r="AG862" s="27"/>
      <c r="AH862" s="27"/>
      <c r="AI862" s="27"/>
      <c r="AJ862" s="27"/>
      <c r="AK862" s="27"/>
      <c r="AL862" s="27"/>
      <c r="AM862" s="27"/>
      <c r="AN862" s="27"/>
      <c r="AO862" s="27"/>
      <c r="AP862" s="27"/>
      <c r="AQ862" s="27"/>
      <c r="AR862" s="27"/>
      <c r="AS862" s="27"/>
      <c r="AT862" s="27"/>
      <c r="AU862" s="27"/>
      <c r="AV862" s="27"/>
      <c r="AW862" s="27"/>
      <c r="AX862" s="27"/>
    </row>
    <row r="863" ht="12.75" customHeight="1">
      <c r="A863" s="27"/>
      <c r="B863" s="27"/>
      <c r="C863" s="37"/>
      <c r="D863" s="27"/>
      <c r="E863" s="27"/>
      <c r="F863" s="27"/>
      <c r="G863" s="27"/>
      <c r="H863" s="27"/>
      <c r="I863" s="27"/>
      <c r="J863" s="27"/>
      <c r="K863" s="27"/>
      <c r="L863" s="27"/>
      <c r="M863" s="27"/>
      <c r="N863" s="27"/>
      <c r="O863" s="27"/>
      <c r="P863" s="27"/>
      <c r="Q863" s="27"/>
      <c r="R863" s="27"/>
      <c r="S863" s="27"/>
      <c r="T863" s="27"/>
      <c r="U863" s="27"/>
      <c r="V863" s="27"/>
      <c r="W863" s="27"/>
      <c r="X863" s="27"/>
      <c r="Y863" s="27"/>
      <c r="Z863" s="27"/>
      <c r="AA863" s="27"/>
      <c r="AB863" s="27"/>
      <c r="AC863" s="27"/>
      <c r="AD863" s="27"/>
      <c r="AE863" s="27"/>
      <c r="AF863" s="27"/>
      <c r="AG863" s="27"/>
      <c r="AH863" s="27"/>
      <c r="AI863" s="27"/>
      <c r="AJ863" s="27"/>
      <c r="AK863" s="27"/>
      <c r="AL863" s="27"/>
      <c r="AM863" s="27"/>
      <c r="AN863" s="27"/>
      <c r="AO863" s="27"/>
      <c r="AP863" s="27"/>
      <c r="AQ863" s="27"/>
      <c r="AR863" s="27"/>
      <c r="AS863" s="27"/>
      <c r="AT863" s="27"/>
      <c r="AU863" s="27"/>
      <c r="AV863" s="27"/>
      <c r="AW863" s="27"/>
      <c r="AX863" s="27"/>
    </row>
    <row r="864" ht="12.75" customHeight="1">
      <c r="A864" s="27"/>
      <c r="B864" s="27"/>
      <c r="C864" s="37"/>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c r="AC864" s="27"/>
      <c r="AD864" s="27"/>
      <c r="AE864" s="27"/>
      <c r="AF864" s="27"/>
      <c r="AG864" s="27"/>
      <c r="AH864" s="27"/>
      <c r="AI864" s="27"/>
      <c r="AJ864" s="27"/>
      <c r="AK864" s="27"/>
      <c r="AL864" s="27"/>
      <c r="AM864" s="27"/>
      <c r="AN864" s="27"/>
      <c r="AO864" s="27"/>
      <c r="AP864" s="27"/>
      <c r="AQ864" s="27"/>
      <c r="AR864" s="27"/>
      <c r="AS864" s="27"/>
      <c r="AT864" s="27"/>
      <c r="AU864" s="27"/>
      <c r="AV864" s="27"/>
      <c r="AW864" s="27"/>
      <c r="AX864" s="27"/>
    </row>
    <row r="865" ht="12.75" customHeight="1">
      <c r="A865" s="27"/>
      <c r="B865" s="27"/>
      <c r="C865" s="37"/>
      <c r="D865" s="27"/>
      <c r="E865" s="27"/>
      <c r="F865" s="27"/>
      <c r="G865" s="27"/>
      <c r="H865" s="27"/>
      <c r="I865" s="27"/>
      <c r="J865" s="27"/>
      <c r="K865" s="27"/>
      <c r="L865" s="27"/>
      <c r="M865" s="27"/>
      <c r="N865" s="27"/>
      <c r="O865" s="27"/>
      <c r="P865" s="27"/>
      <c r="Q865" s="27"/>
      <c r="R865" s="27"/>
      <c r="S865" s="27"/>
      <c r="T865" s="27"/>
      <c r="U865" s="27"/>
      <c r="V865" s="27"/>
      <c r="W865" s="27"/>
      <c r="X865" s="27"/>
      <c r="Y865" s="27"/>
      <c r="Z865" s="27"/>
      <c r="AA865" s="27"/>
      <c r="AB865" s="27"/>
      <c r="AC865" s="27"/>
      <c r="AD865" s="27"/>
      <c r="AE865" s="27"/>
      <c r="AF865" s="27"/>
      <c r="AG865" s="27"/>
      <c r="AH865" s="27"/>
      <c r="AI865" s="27"/>
      <c r="AJ865" s="27"/>
      <c r="AK865" s="27"/>
      <c r="AL865" s="27"/>
      <c r="AM865" s="27"/>
      <c r="AN865" s="27"/>
      <c r="AO865" s="27"/>
      <c r="AP865" s="27"/>
      <c r="AQ865" s="27"/>
      <c r="AR865" s="27"/>
      <c r="AS865" s="27"/>
      <c r="AT865" s="27"/>
      <c r="AU865" s="27"/>
      <c r="AV865" s="27"/>
      <c r="AW865" s="27"/>
      <c r="AX865" s="27"/>
    </row>
    <row r="866" ht="12.75" customHeight="1">
      <c r="A866" s="27"/>
      <c r="B866" s="27"/>
      <c r="C866" s="37"/>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c r="AC866" s="27"/>
      <c r="AD866" s="27"/>
      <c r="AE866" s="27"/>
      <c r="AF866" s="27"/>
      <c r="AG866" s="27"/>
      <c r="AH866" s="27"/>
      <c r="AI866" s="27"/>
      <c r="AJ866" s="27"/>
      <c r="AK866" s="27"/>
      <c r="AL866" s="27"/>
      <c r="AM866" s="27"/>
      <c r="AN866" s="27"/>
      <c r="AO866" s="27"/>
      <c r="AP866" s="27"/>
      <c r="AQ866" s="27"/>
      <c r="AR866" s="27"/>
      <c r="AS866" s="27"/>
      <c r="AT866" s="27"/>
      <c r="AU866" s="27"/>
      <c r="AV866" s="27"/>
      <c r="AW866" s="27"/>
      <c r="AX866" s="27"/>
    </row>
    <row r="867" ht="12.75" customHeight="1">
      <c r="A867" s="27"/>
      <c r="B867" s="27"/>
      <c r="C867" s="37"/>
      <c r="D867" s="27"/>
      <c r="E867" s="27"/>
      <c r="F867" s="27"/>
      <c r="G867" s="27"/>
      <c r="H867" s="27"/>
      <c r="I867" s="27"/>
      <c r="J867" s="27"/>
      <c r="K867" s="27"/>
      <c r="L867" s="27"/>
      <c r="M867" s="27"/>
      <c r="N867" s="27"/>
      <c r="O867" s="27"/>
      <c r="P867" s="27"/>
      <c r="Q867" s="27"/>
      <c r="R867" s="27"/>
      <c r="S867" s="27"/>
      <c r="T867" s="27"/>
      <c r="U867" s="27"/>
      <c r="V867" s="27"/>
      <c r="W867" s="27"/>
      <c r="X867" s="27"/>
      <c r="Y867" s="27"/>
      <c r="Z867" s="27"/>
      <c r="AA867" s="27"/>
      <c r="AB867" s="27"/>
      <c r="AC867" s="27"/>
      <c r="AD867" s="27"/>
      <c r="AE867" s="27"/>
      <c r="AF867" s="27"/>
      <c r="AG867" s="27"/>
      <c r="AH867" s="27"/>
      <c r="AI867" s="27"/>
      <c r="AJ867" s="27"/>
      <c r="AK867" s="27"/>
      <c r="AL867" s="27"/>
      <c r="AM867" s="27"/>
      <c r="AN867" s="27"/>
      <c r="AO867" s="27"/>
      <c r="AP867" s="27"/>
      <c r="AQ867" s="27"/>
      <c r="AR867" s="27"/>
      <c r="AS867" s="27"/>
      <c r="AT867" s="27"/>
      <c r="AU867" s="27"/>
      <c r="AV867" s="27"/>
      <c r="AW867" s="27"/>
      <c r="AX867" s="27"/>
    </row>
    <row r="868" ht="12.75" customHeight="1">
      <c r="A868" s="27"/>
      <c r="B868" s="27"/>
      <c r="C868" s="37"/>
      <c r="D868" s="27"/>
      <c r="E868" s="27"/>
      <c r="F868" s="27"/>
      <c r="G868" s="27"/>
      <c r="H868" s="27"/>
      <c r="I868" s="27"/>
      <c r="J868" s="27"/>
      <c r="K868" s="27"/>
      <c r="L868" s="27"/>
      <c r="M868" s="27"/>
      <c r="N868" s="27"/>
      <c r="O868" s="27"/>
      <c r="P868" s="27"/>
      <c r="Q868" s="27"/>
      <c r="R868" s="27"/>
      <c r="S868" s="27"/>
      <c r="T868" s="27"/>
      <c r="U868" s="27"/>
      <c r="V868" s="27"/>
      <c r="W868" s="27"/>
      <c r="X868" s="27"/>
      <c r="Y868" s="27"/>
      <c r="Z868" s="27"/>
      <c r="AA868" s="27"/>
      <c r="AB868" s="27"/>
      <c r="AC868" s="27"/>
      <c r="AD868" s="27"/>
      <c r="AE868" s="27"/>
      <c r="AF868" s="27"/>
      <c r="AG868" s="27"/>
      <c r="AH868" s="27"/>
      <c r="AI868" s="27"/>
      <c r="AJ868" s="27"/>
      <c r="AK868" s="27"/>
      <c r="AL868" s="27"/>
      <c r="AM868" s="27"/>
      <c r="AN868" s="27"/>
      <c r="AO868" s="27"/>
      <c r="AP868" s="27"/>
      <c r="AQ868" s="27"/>
      <c r="AR868" s="27"/>
      <c r="AS868" s="27"/>
      <c r="AT868" s="27"/>
      <c r="AU868" s="27"/>
      <c r="AV868" s="27"/>
      <c r="AW868" s="27"/>
      <c r="AX868" s="27"/>
    </row>
    <row r="869" ht="12.75" customHeight="1">
      <c r="A869" s="27"/>
      <c r="B869" s="27"/>
      <c r="C869" s="37"/>
      <c r="D869" s="27"/>
      <c r="E869" s="27"/>
      <c r="F869" s="27"/>
      <c r="G869" s="27"/>
      <c r="H869" s="27"/>
      <c r="I869" s="27"/>
      <c r="J869" s="27"/>
      <c r="K869" s="27"/>
      <c r="L869" s="27"/>
      <c r="M869" s="27"/>
      <c r="N869" s="27"/>
      <c r="O869" s="27"/>
      <c r="P869" s="27"/>
      <c r="Q869" s="27"/>
      <c r="R869" s="27"/>
      <c r="S869" s="27"/>
      <c r="T869" s="27"/>
      <c r="U869" s="27"/>
      <c r="V869" s="27"/>
      <c r="W869" s="27"/>
      <c r="X869" s="27"/>
      <c r="Y869" s="27"/>
      <c r="Z869" s="27"/>
      <c r="AA869" s="27"/>
      <c r="AB869" s="27"/>
      <c r="AC869" s="27"/>
      <c r="AD869" s="27"/>
      <c r="AE869" s="27"/>
      <c r="AF869" s="27"/>
      <c r="AG869" s="27"/>
      <c r="AH869" s="27"/>
      <c r="AI869" s="27"/>
      <c r="AJ869" s="27"/>
      <c r="AK869" s="27"/>
      <c r="AL869" s="27"/>
      <c r="AM869" s="27"/>
      <c r="AN869" s="27"/>
      <c r="AO869" s="27"/>
      <c r="AP869" s="27"/>
      <c r="AQ869" s="27"/>
      <c r="AR869" s="27"/>
      <c r="AS869" s="27"/>
      <c r="AT869" s="27"/>
      <c r="AU869" s="27"/>
      <c r="AV869" s="27"/>
      <c r="AW869" s="27"/>
      <c r="AX869" s="27"/>
    </row>
    <row r="870" ht="12.75" customHeight="1">
      <c r="A870" s="27"/>
      <c r="B870" s="27"/>
      <c r="C870" s="37"/>
      <c r="D870" s="27"/>
      <c r="E870" s="27"/>
      <c r="F870" s="27"/>
      <c r="G870" s="27"/>
      <c r="H870" s="27"/>
      <c r="I870" s="27"/>
      <c r="J870" s="27"/>
      <c r="K870" s="27"/>
      <c r="L870" s="27"/>
      <c r="M870" s="27"/>
      <c r="N870" s="27"/>
      <c r="O870" s="27"/>
      <c r="P870" s="27"/>
      <c r="Q870" s="27"/>
      <c r="R870" s="27"/>
      <c r="S870" s="27"/>
      <c r="T870" s="27"/>
      <c r="U870" s="27"/>
      <c r="V870" s="27"/>
      <c r="W870" s="27"/>
      <c r="X870" s="27"/>
      <c r="Y870" s="27"/>
      <c r="Z870" s="27"/>
      <c r="AA870" s="27"/>
      <c r="AB870" s="27"/>
      <c r="AC870" s="27"/>
      <c r="AD870" s="27"/>
      <c r="AE870" s="27"/>
      <c r="AF870" s="27"/>
      <c r="AG870" s="27"/>
      <c r="AH870" s="27"/>
      <c r="AI870" s="27"/>
      <c r="AJ870" s="27"/>
      <c r="AK870" s="27"/>
      <c r="AL870" s="27"/>
      <c r="AM870" s="27"/>
      <c r="AN870" s="27"/>
      <c r="AO870" s="27"/>
      <c r="AP870" s="27"/>
      <c r="AQ870" s="27"/>
      <c r="AR870" s="27"/>
      <c r="AS870" s="27"/>
      <c r="AT870" s="27"/>
      <c r="AU870" s="27"/>
      <c r="AV870" s="27"/>
      <c r="AW870" s="27"/>
      <c r="AX870" s="27"/>
    </row>
    <row r="871" ht="12.75" customHeight="1">
      <c r="A871" s="27"/>
      <c r="B871" s="27"/>
      <c r="C871" s="37"/>
      <c r="D871" s="27"/>
      <c r="E871" s="27"/>
      <c r="F871" s="27"/>
      <c r="G871" s="27"/>
      <c r="H871" s="27"/>
      <c r="I871" s="27"/>
      <c r="J871" s="27"/>
      <c r="K871" s="27"/>
      <c r="L871" s="27"/>
      <c r="M871" s="27"/>
      <c r="N871" s="27"/>
      <c r="O871" s="27"/>
      <c r="P871" s="27"/>
      <c r="Q871" s="27"/>
      <c r="R871" s="27"/>
      <c r="S871" s="27"/>
      <c r="T871" s="27"/>
      <c r="U871" s="27"/>
      <c r="V871" s="27"/>
      <c r="W871" s="27"/>
      <c r="X871" s="27"/>
      <c r="Y871" s="27"/>
      <c r="Z871" s="27"/>
      <c r="AA871" s="27"/>
      <c r="AB871" s="27"/>
      <c r="AC871" s="27"/>
      <c r="AD871" s="27"/>
      <c r="AE871" s="27"/>
      <c r="AF871" s="27"/>
      <c r="AG871" s="27"/>
      <c r="AH871" s="27"/>
      <c r="AI871" s="27"/>
      <c r="AJ871" s="27"/>
      <c r="AK871" s="27"/>
      <c r="AL871" s="27"/>
      <c r="AM871" s="27"/>
      <c r="AN871" s="27"/>
      <c r="AO871" s="27"/>
      <c r="AP871" s="27"/>
      <c r="AQ871" s="27"/>
      <c r="AR871" s="27"/>
      <c r="AS871" s="27"/>
      <c r="AT871" s="27"/>
      <c r="AU871" s="27"/>
      <c r="AV871" s="27"/>
      <c r="AW871" s="27"/>
      <c r="AX871" s="27"/>
    </row>
    <row r="872" ht="12.75" customHeight="1">
      <c r="A872" s="27"/>
      <c r="B872" s="27"/>
      <c r="C872" s="37"/>
      <c r="D872" s="27"/>
      <c r="E872" s="27"/>
      <c r="F872" s="27"/>
      <c r="G872" s="27"/>
      <c r="H872" s="27"/>
      <c r="I872" s="27"/>
      <c r="J872" s="27"/>
      <c r="K872" s="27"/>
      <c r="L872" s="27"/>
      <c r="M872" s="27"/>
      <c r="N872" s="27"/>
      <c r="O872" s="27"/>
      <c r="P872" s="27"/>
      <c r="Q872" s="27"/>
      <c r="R872" s="27"/>
      <c r="S872" s="27"/>
      <c r="T872" s="27"/>
      <c r="U872" s="27"/>
      <c r="V872" s="27"/>
      <c r="W872" s="27"/>
      <c r="X872" s="27"/>
      <c r="Y872" s="27"/>
      <c r="Z872" s="27"/>
      <c r="AA872" s="27"/>
      <c r="AB872" s="27"/>
      <c r="AC872" s="27"/>
      <c r="AD872" s="27"/>
      <c r="AE872" s="27"/>
      <c r="AF872" s="27"/>
      <c r="AG872" s="27"/>
      <c r="AH872" s="27"/>
      <c r="AI872" s="27"/>
      <c r="AJ872" s="27"/>
      <c r="AK872" s="27"/>
      <c r="AL872" s="27"/>
      <c r="AM872" s="27"/>
      <c r="AN872" s="27"/>
      <c r="AO872" s="27"/>
      <c r="AP872" s="27"/>
      <c r="AQ872" s="27"/>
      <c r="AR872" s="27"/>
      <c r="AS872" s="27"/>
      <c r="AT872" s="27"/>
      <c r="AU872" s="27"/>
      <c r="AV872" s="27"/>
      <c r="AW872" s="27"/>
      <c r="AX872" s="27"/>
    </row>
    <row r="873" ht="12.75" customHeight="1">
      <c r="A873" s="27"/>
      <c r="B873" s="27"/>
      <c r="C873" s="37"/>
      <c r="D873" s="27"/>
      <c r="E873" s="27"/>
      <c r="F873" s="27"/>
      <c r="G873" s="27"/>
      <c r="H873" s="27"/>
      <c r="I873" s="27"/>
      <c r="J873" s="27"/>
      <c r="K873" s="27"/>
      <c r="L873" s="27"/>
      <c r="M873" s="27"/>
      <c r="N873" s="27"/>
      <c r="O873" s="27"/>
      <c r="P873" s="27"/>
      <c r="Q873" s="27"/>
      <c r="R873" s="27"/>
      <c r="S873" s="27"/>
      <c r="T873" s="27"/>
      <c r="U873" s="27"/>
      <c r="V873" s="27"/>
      <c r="W873" s="27"/>
      <c r="X873" s="27"/>
      <c r="Y873" s="27"/>
      <c r="Z873" s="27"/>
      <c r="AA873" s="27"/>
      <c r="AB873" s="27"/>
      <c r="AC873" s="27"/>
      <c r="AD873" s="27"/>
      <c r="AE873" s="27"/>
      <c r="AF873" s="27"/>
      <c r="AG873" s="27"/>
      <c r="AH873" s="27"/>
      <c r="AI873" s="27"/>
      <c r="AJ873" s="27"/>
      <c r="AK873" s="27"/>
      <c r="AL873" s="27"/>
      <c r="AM873" s="27"/>
      <c r="AN873" s="27"/>
      <c r="AO873" s="27"/>
      <c r="AP873" s="27"/>
      <c r="AQ873" s="27"/>
      <c r="AR873" s="27"/>
      <c r="AS873" s="27"/>
      <c r="AT873" s="27"/>
      <c r="AU873" s="27"/>
      <c r="AV873" s="27"/>
      <c r="AW873" s="27"/>
      <c r="AX873" s="27"/>
    </row>
    <row r="874" ht="12.75" customHeight="1">
      <c r="A874" s="27"/>
      <c r="B874" s="27"/>
      <c r="C874" s="37"/>
      <c r="D874" s="27"/>
      <c r="E874" s="27"/>
      <c r="F874" s="27"/>
      <c r="G874" s="27"/>
      <c r="H874" s="27"/>
      <c r="I874" s="27"/>
      <c r="J874" s="27"/>
      <c r="K874" s="27"/>
      <c r="L874" s="27"/>
      <c r="M874" s="27"/>
      <c r="N874" s="27"/>
      <c r="O874" s="27"/>
      <c r="P874" s="27"/>
      <c r="Q874" s="27"/>
      <c r="R874" s="27"/>
      <c r="S874" s="27"/>
      <c r="T874" s="27"/>
      <c r="U874" s="27"/>
      <c r="V874" s="27"/>
      <c r="W874" s="27"/>
      <c r="X874" s="27"/>
      <c r="Y874" s="27"/>
      <c r="Z874" s="27"/>
      <c r="AA874" s="27"/>
      <c r="AB874" s="27"/>
      <c r="AC874" s="27"/>
      <c r="AD874" s="27"/>
      <c r="AE874" s="27"/>
      <c r="AF874" s="27"/>
      <c r="AG874" s="27"/>
      <c r="AH874" s="27"/>
      <c r="AI874" s="27"/>
      <c r="AJ874" s="27"/>
      <c r="AK874" s="27"/>
      <c r="AL874" s="27"/>
      <c r="AM874" s="27"/>
      <c r="AN874" s="27"/>
      <c r="AO874" s="27"/>
      <c r="AP874" s="27"/>
      <c r="AQ874" s="27"/>
      <c r="AR874" s="27"/>
      <c r="AS874" s="27"/>
      <c r="AT874" s="27"/>
      <c r="AU874" s="27"/>
      <c r="AV874" s="27"/>
      <c r="AW874" s="27"/>
      <c r="AX874" s="27"/>
    </row>
    <row r="875" ht="12.75" customHeight="1">
      <c r="A875" s="27"/>
      <c r="B875" s="27"/>
      <c r="C875" s="37"/>
      <c r="D875" s="27"/>
      <c r="E875" s="27"/>
      <c r="F875" s="27"/>
      <c r="G875" s="27"/>
      <c r="H875" s="27"/>
      <c r="I875" s="27"/>
      <c r="J875" s="27"/>
      <c r="K875" s="27"/>
      <c r="L875" s="27"/>
      <c r="M875" s="27"/>
      <c r="N875" s="27"/>
      <c r="O875" s="27"/>
      <c r="P875" s="27"/>
      <c r="Q875" s="27"/>
      <c r="R875" s="27"/>
      <c r="S875" s="27"/>
      <c r="T875" s="27"/>
      <c r="U875" s="27"/>
      <c r="V875" s="27"/>
      <c r="W875" s="27"/>
      <c r="X875" s="27"/>
      <c r="Y875" s="27"/>
      <c r="Z875" s="27"/>
      <c r="AA875" s="27"/>
      <c r="AB875" s="27"/>
      <c r="AC875" s="27"/>
      <c r="AD875" s="27"/>
      <c r="AE875" s="27"/>
      <c r="AF875" s="27"/>
      <c r="AG875" s="27"/>
      <c r="AH875" s="27"/>
      <c r="AI875" s="27"/>
      <c r="AJ875" s="27"/>
      <c r="AK875" s="27"/>
      <c r="AL875" s="27"/>
      <c r="AM875" s="27"/>
      <c r="AN875" s="27"/>
      <c r="AO875" s="27"/>
      <c r="AP875" s="27"/>
      <c r="AQ875" s="27"/>
      <c r="AR875" s="27"/>
      <c r="AS875" s="27"/>
      <c r="AT875" s="27"/>
      <c r="AU875" s="27"/>
      <c r="AV875" s="27"/>
      <c r="AW875" s="27"/>
      <c r="AX875" s="27"/>
    </row>
    <row r="876" ht="12.75" customHeight="1">
      <c r="A876" s="27"/>
      <c r="B876" s="27"/>
      <c r="C876" s="37"/>
      <c r="D876" s="27"/>
      <c r="E876" s="27"/>
      <c r="F876" s="27"/>
      <c r="G876" s="27"/>
      <c r="H876" s="27"/>
      <c r="I876" s="27"/>
      <c r="J876" s="27"/>
      <c r="K876" s="27"/>
      <c r="L876" s="27"/>
      <c r="M876" s="27"/>
      <c r="N876" s="27"/>
      <c r="O876" s="27"/>
      <c r="P876" s="27"/>
      <c r="Q876" s="27"/>
      <c r="R876" s="27"/>
      <c r="S876" s="27"/>
      <c r="T876" s="27"/>
      <c r="U876" s="27"/>
      <c r="V876" s="27"/>
      <c r="W876" s="27"/>
      <c r="X876" s="27"/>
      <c r="Y876" s="27"/>
      <c r="Z876" s="27"/>
      <c r="AA876" s="27"/>
      <c r="AB876" s="27"/>
      <c r="AC876" s="27"/>
      <c r="AD876" s="27"/>
      <c r="AE876" s="27"/>
      <c r="AF876" s="27"/>
      <c r="AG876" s="27"/>
      <c r="AH876" s="27"/>
      <c r="AI876" s="27"/>
      <c r="AJ876" s="27"/>
      <c r="AK876" s="27"/>
      <c r="AL876" s="27"/>
      <c r="AM876" s="27"/>
      <c r="AN876" s="27"/>
      <c r="AO876" s="27"/>
      <c r="AP876" s="27"/>
      <c r="AQ876" s="27"/>
      <c r="AR876" s="27"/>
      <c r="AS876" s="27"/>
      <c r="AT876" s="27"/>
      <c r="AU876" s="27"/>
      <c r="AV876" s="27"/>
      <c r="AW876" s="27"/>
      <c r="AX876" s="27"/>
    </row>
    <row r="877" ht="12.75" customHeight="1">
      <c r="A877" s="27"/>
      <c r="B877" s="27"/>
      <c r="C877" s="37"/>
      <c r="D877" s="27"/>
      <c r="E877" s="27"/>
      <c r="F877" s="27"/>
      <c r="G877" s="27"/>
      <c r="H877" s="27"/>
      <c r="I877" s="27"/>
      <c r="J877" s="27"/>
      <c r="K877" s="27"/>
      <c r="L877" s="27"/>
      <c r="M877" s="27"/>
      <c r="N877" s="27"/>
      <c r="O877" s="27"/>
      <c r="P877" s="27"/>
      <c r="Q877" s="27"/>
      <c r="R877" s="27"/>
      <c r="S877" s="27"/>
      <c r="T877" s="27"/>
      <c r="U877" s="27"/>
      <c r="V877" s="27"/>
      <c r="W877" s="27"/>
      <c r="X877" s="27"/>
      <c r="Y877" s="27"/>
      <c r="Z877" s="27"/>
      <c r="AA877" s="27"/>
      <c r="AB877" s="27"/>
      <c r="AC877" s="27"/>
      <c r="AD877" s="27"/>
      <c r="AE877" s="27"/>
      <c r="AF877" s="27"/>
      <c r="AG877" s="27"/>
      <c r="AH877" s="27"/>
      <c r="AI877" s="27"/>
      <c r="AJ877" s="27"/>
      <c r="AK877" s="27"/>
      <c r="AL877" s="27"/>
      <c r="AM877" s="27"/>
      <c r="AN877" s="27"/>
      <c r="AO877" s="27"/>
      <c r="AP877" s="27"/>
      <c r="AQ877" s="27"/>
      <c r="AR877" s="27"/>
      <c r="AS877" s="27"/>
      <c r="AT877" s="27"/>
      <c r="AU877" s="27"/>
      <c r="AV877" s="27"/>
      <c r="AW877" s="27"/>
      <c r="AX877" s="27"/>
    </row>
    <row r="878" ht="12.75" customHeight="1">
      <c r="A878" s="27"/>
      <c r="B878" s="27"/>
      <c r="C878" s="37"/>
      <c r="D878" s="27"/>
      <c r="E878" s="27"/>
      <c r="F878" s="27"/>
      <c r="G878" s="27"/>
      <c r="H878" s="27"/>
      <c r="I878" s="27"/>
      <c r="J878" s="27"/>
      <c r="K878" s="27"/>
      <c r="L878" s="27"/>
      <c r="M878" s="27"/>
      <c r="N878" s="27"/>
      <c r="O878" s="27"/>
      <c r="P878" s="27"/>
      <c r="Q878" s="27"/>
      <c r="R878" s="27"/>
      <c r="S878" s="27"/>
      <c r="T878" s="27"/>
      <c r="U878" s="27"/>
      <c r="V878" s="27"/>
      <c r="W878" s="27"/>
      <c r="X878" s="27"/>
      <c r="Y878" s="27"/>
      <c r="Z878" s="27"/>
      <c r="AA878" s="27"/>
      <c r="AB878" s="27"/>
      <c r="AC878" s="27"/>
      <c r="AD878" s="27"/>
      <c r="AE878" s="27"/>
      <c r="AF878" s="27"/>
      <c r="AG878" s="27"/>
      <c r="AH878" s="27"/>
      <c r="AI878" s="27"/>
      <c r="AJ878" s="27"/>
      <c r="AK878" s="27"/>
      <c r="AL878" s="27"/>
      <c r="AM878" s="27"/>
      <c r="AN878" s="27"/>
      <c r="AO878" s="27"/>
      <c r="AP878" s="27"/>
      <c r="AQ878" s="27"/>
      <c r="AR878" s="27"/>
      <c r="AS878" s="27"/>
      <c r="AT878" s="27"/>
      <c r="AU878" s="27"/>
      <c r="AV878" s="27"/>
      <c r="AW878" s="27"/>
      <c r="AX878" s="27"/>
    </row>
    <row r="879" ht="12.75" customHeight="1">
      <c r="A879" s="27"/>
      <c r="B879" s="27"/>
      <c r="C879" s="37"/>
      <c r="D879" s="27"/>
      <c r="E879" s="27"/>
      <c r="F879" s="27"/>
      <c r="G879" s="27"/>
      <c r="H879" s="27"/>
      <c r="I879" s="27"/>
      <c r="J879" s="27"/>
      <c r="K879" s="27"/>
      <c r="L879" s="27"/>
      <c r="M879" s="27"/>
      <c r="N879" s="27"/>
      <c r="O879" s="27"/>
      <c r="P879" s="27"/>
      <c r="Q879" s="27"/>
      <c r="R879" s="27"/>
      <c r="S879" s="27"/>
      <c r="T879" s="27"/>
      <c r="U879" s="27"/>
      <c r="V879" s="27"/>
      <c r="W879" s="27"/>
      <c r="X879" s="27"/>
      <c r="Y879" s="27"/>
      <c r="Z879" s="27"/>
      <c r="AA879" s="27"/>
      <c r="AB879" s="27"/>
      <c r="AC879" s="27"/>
      <c r="AD879" s="27"/>
      <c r="AE879" s="27"/>
      <c r="AF879" s="27"/>
      <c r="AG879" s="27"/>
      <c r="AH879" s="27"/>
      <c r="AI879" s="27"/>
      <c r="AJ879" s="27"/>
      <c r="AK879" s="27"/>
      <c r="AL879" s="27"/>
      <c r="AM879" s="27"/>
      <c r="AN879" s="27"/>
      <c r="AO879" s="27"/>
      <c r="AP879" s="27"/>
      <c r="AQ879" s="27"/>
      <c r="AR879" s="27"/>
      <c r="AS879" s="27"/>
      <c r="AT879" s="27"/>
      <c r="AU879" s="27"/>
      <c r="AV879" s="27"/>
      <c r="AW879" s="27"/>
      <c r="AX879" s="27"/>
    </row>
    <row r="880" ht="12.75" customHeight="1">
      <c r="A880" s="27"/>
      <c r="B880" s="27"/>
      <c r="C880" s="37"/>
      <c r="D880" s="27"/>
      <c r="E880" s="27"/>
      <c r="F880" s="27"/>
      <c r="G880" s="27"/>
      <c r="H880" s="27"/>
      <c r="I880" s="27"/>
      <c r="J880" s="27"/>
      <c r="K880" s="27"/>
      <c r="L880" s="27"/>
      <c r="M880" s="27"/>
      <c r="N880" s="27"/>
      <c r="O880" s="27"/>
      <c r="P880" s="27"/>
      <c r="Q880" s="27"/>
      <c r="R880" s="27"/>
      <c r="S880" s="27"/>
      <c r="T880" s="27"/>
      <c r="U880" s="27"/>
      <c r="V880" s="27"/>
      <c r="W880" s="27"/>
      <c r="X880" s="27"/>
      <c r="Y880" s="27"/>
      <c r="Z880" s="27"/>
      <c r="AA880" s="27"/>
      <c r="AB880" s="27"/>
      <c r="AC880" s="27"/>
      <c r="AD880" s="27"/>
      <c r="AE880" s="27"/>
      <c r="AF880" s="27"/>
      <c r="AG880" s="27"/>
      <c r="AH880" s="27"/>
      <c r="AI880" s="27"/>
      <c r="AJ880" s="27"/>
      <c r="AK880" s="27"/>
      <c r="AL880" s="27"/>
      <c r="AM880" s="27"/>
      <c r="AN880" s="27"/>
      <c r="AO880" s="27"/>
      <c r="AP880" s="27"/>
      <c r="AQ880" s="27"/>
      <c r="AR880" s="27"/>
      <c r="AS880" s="27"/>
      <c r="AT880" s="27"/>
      <c r="AU880" s="27"/>
      <c r="AV880" s="27"/>
      <c r="AW880" s="27"/>
      <c r="AX880" s="27"/>
    </row>
    <row r="881" ht="12.75" customHeight="1">
      <c r="A881" s="27"/>
      <c r="B881" s="27"/>
      <c r="C881" s="37"/>
      <c r="D881" s="27"/>
      <c r="E881" s="27"/>
      <c r="F881" s="27"/>
      <c r="G881" s="27"/>
      <c r="H881" s="27"/>
      <c r="I881" s="27"/>
      <c r="J881" s="27"/>
      <c r="K881" s="27"/>
      <c r="L881" s="27"/>
      <c r="M881" s="27"/>
      <c r="N881" s="27"/>
      <c r="O881" s="27"/>
      <c r="P881" s="27"/>
      <c r="Q881" s="27"/>
      <c r="R881" s="27"/>
      <c r="S881" s="27"/>
      <c r="T881" s="27"/>
      <c r="U881" s="27"/>
      <c r="V881" s="27"/>
      <c r="W881" s="27"/>
      <c r="X881" s="27"/>
      <c r="Y881" s="27"/>
      <c r="Z881" s="27"/>
      <c r="AA881" s="27"/>
      <c r="AB881" s="27"/>
      <c r="AC881" s="27"/>
      <c r="AD881" s="27"/>
      <c r="AE881" s="27"/>
      <c r="AF881" s="27"/>
      <c r="AG881" s="27"/>
      <c r="AH881" s="27"/>
      <c r="AI881" s="27"/>
      <c r="AJ881" s="27"/>
      <c r="AK881" s="27"/>
      <c r="AL881" s="27"/>
      <c r="AM881" s="27"/>
      <c r="AN881" s="27"/>
      <c r="AO881" s="27"/>
      <c r="AP881" s="27"/>
      <c r="AQ881" s="27"/>
      <c r="AR881" s="27"/>
      <c r="AS881" s="27"/>
      <c r="AT881" s="27"/>
      <c r="AU881" s="27"/>
      <c r="AV881" s="27"/>
      <c r="AW881" s="27"/>
      <c r="AX881" s="27"/>
    </row>
    <row r="882" ht="12.75" customHeight="1">
      <c r="A882" s="27"/>
      <c r="B882" s="27"/>
      <c r="C882" s="37"/>
      <c r="D882" s="27"/>
      <c r="E882" s="27"/>
      <c r="F882" s="27"/>
      <c r="G882" s="27"/>
      <c r="H882" s="27"/>
      <c r="I882" s="27"/>
      <c r="J882" s="27"/>
      <c r="K882" s="27"/>
      <c r="L882" s="27"/>
      <c r="M882" s="27"/>
      <c r="N882" s="27"/>
      <c r="O882" s="27"/>
      <c r="P882" s="27"/>
      <c r="Q882" s="27"/>
      <c r="R882" s="27"/>
      <c r="S882" s="27"/>
      <c r="T882" s="27"/>
      <c r="U882" s="27"/>
      <c r="V882" s="27"/>
      <c r="W882" s="27"/>
      <c r="X882" s="27"/>
      <c r="Y882" s="27"/>
      <c r="Z882" s="27"/>
      <c r="AA882" s="27"/>
      <c r="AB882" s="27"/>
      <c r="AC882" s="27"/>
      <c r="AD882" s="27"/>
      <c r="AE882" s="27"/>
      <c r="AF882" s="27"/>
      <c r="AG882" s="27"/>
      <c r="AH882" s="27"/>
      <c r="AI882" s="27"/>
      <c r="AJ882" s="27"/>
      <c r="AK882" s="27"/>
      <c r="AL882" s="27"/>
      <c r="AM882" s="27"/>
      <c r="AN882" s="27"/>
      <c r="AO882" s="27"/>
      <c r="AP882" s="27"/>
      <c r="AQ882" s="27"/>
      <c r="AR882" s="27"/>
      <c r="AS882" s="27"/>
      <c r="AT882" s="27"/>
      <c r="AU882" s="27"/>
      <c r="AV882" s="27"/>
      <c r="AW882" s="27"/>
      <c r="AX882" s="27"/>
    </row>
    <row r="883" ht="12.75" customHeight="1">
      <c r="A883" s="27"/>
      <c r="B883" s="27"/>
      <c r="C883" s="37"/>
      <c r="D883" s="27"/>
      <c r="E883" s="27"/>
      <c r="F883" s="27"/>
      <c r="G883" s="27"/>
      <c r="H883" s="27"/>
      <c r="I883" s="27"/>
      <c r="J883" s="27"/>
      <c r="K883" s="27"/>
      <c r="L883" s="27"/>
      <c r="M883" s="27"/>
      <c r="N883" s="27"/>
      <c r="O883" s="27"/>
      <c r="P883" s="27"/>
      <c r="Q883" s="27"/>
      <c r="R883" s="27"/>
      <c r="S883" s="27"/>
      <c r="T883" s="27"/>
      <c r="U883" s="27"/>
      <c r="V883" s="27"/>
      <c r="W883" s="27"/>
      <c r="X883" s="27"/>
      <c r="Y883" s="27"/>
      <c r="Z883" s="27"/>
      <c r="AA883" s="27"/>
      <c r="AB883" s="27"/>
      <c r="AC883" s="27"/>
      <c r="AD883" s="27"/>
      <c r="AE883" s="27"/>
      <c r="AF883" s="27"/>
      <c r="AG883" s="27"/>
      <c r="AH883" s="27"/>
      <c r="AI883" s="27"/>
      <c r="AJ883" s="27"/>
      <c r="AK883" s="27"/>
      <c r="AL883" s="27"/>
      <c r="AM883" s="27"/>
      <c r="AN883" s="27"/>
      <c r="AO883" s="27"/>
      <c r="AP883" s="27"/>
      <c r="AQ883" s="27"/>
      <c r="AR883" s="27"/>
      <c r="AS883" s="27"/>
      <c r="AT883" s="27"/>
      <c r="AU883" s="27"/>
      <c r="AV883" s="27"/>
      <c r="AW883" s="27"/>
      <c r="AX883" s="27"/>
    </row>
    <row r="884" ht="12.75" customHeight="1">
      <c r="A884" s="27"/>
      <c r="B884" s="27"/>
      <c r="C884" s="37"/>
      <c r="D884" s="27"/>
      <c r="E884" s="27"/>
      <c r="F884" s="27"/>
      <c r="G884" s="27"/>
      <c r="H884" s="27"/>
      <c r="I884" s="27"/>
      <c r="J884" s="27"/>
      <c r="K884" s="27"/>
      <c r="L884" s="27"/>
      <c r="M884" s="27"/>
      <c r="N884" s="27"/>
      <c r="O884" s="27"/>
      <c r="P884" s="27"/>
      <c r="Q884" s="27"/>
      <c r="R884" s="27"/>
      <c r="S884" s="27"/>
      <c r="T884" s="27"/>
      <c r="U884" s="27"/>
      <c r="V884" s="27"/>
      <c r="W884" s="27"/>
      <c r="X884" s="27"/>
      <c r="Y884" s="27"/>
      <c r="Z884" s="27"/>
      <c r="AA884" s="27"/>
      <c r="AB884" s="27"/>
      <c r="AC884" s="27"/>
      <c r="AD884" s="27"/>
      <c r="AE884" s="27"/>
      <c r="AF884" s="27"/>
      <c r="AG884" s="27"/>
      <c r="AH884" s="27"/>
      <c r="AI884" s="27"/>
      <c r="AJ884" s="27"/>
      <c r="AK884" s="27"/>
      <c r="AL884" s="27"/>
      <c r="AM884" s="27"/>
      <c r="AN884" s="27"/>
      <c r="AO884" s="27"/>
      <c r="AP884" s="27"/>
      <c r="AQ884" s="27"/>
      <c r="AR884" s="27"/>
      <c r="AS884" s="27"/>
      <c r="AT884" s="27"/>
      <c r="AU884" s="27"/>
      <c r="AV884" s="27"/>
      <c r="AW884" s="27"/>
      <c r="AX884" s="27"/>
    </row>
    <row r="885" ht="12.75" customHeight="1">
      <c r="A885" s="27"/>
      <c r="B885" s="27"/>
      <c r="C885" s="37"/>
      <c r="D885" s="27"/>
      <c r="E885" s="27"/>
      <c r="F885" s="27"/>
      <c r="G885" s="27"/>
      <c r="H885" s="27"/>
      <c r="I885" s="27"/>
      <c r="J885" s="27"/>
      <c r="K885" s="27"/>
      <c r="L885" s="27"/>
      <c r="M885" s="27"/>
      <c r="N885" s="27"/>
      <c r="O885" s="27"/>
      <c r="P885" s="27"/>
      <c r="Q885" s="27"/>
      <c r="R885" s="27"/>
      <c r="S885" s="27"/>
      <c r="T885" s="27"/>
      <c r="U885" s="27"/>
      <c r="V885" s="27"/>
      <c r="W885" s="27"/>
      <c r="X885" s="27"/>
      <c r="Y885" s="27"/>
      <c r="Z885" s="27"/>
      <c r="AA885" s="27"/>
      <c r="AB885" s="27"/>
      <c r="AC885" s="27"/>
      <c r="AD885" s="27"/>
      <c r="AE885" s="27"/>
      <c r="AF885" s="27"/>
      <c r="AG885" s="27"/>
      <c r="AH885" s="27"/>
      <c r="AI885" s="27"/>
      <c r="AJ885" s="27"/>
      <c r="AK885" s="27"/>
      <c r="AL885" s="27"/>
      <c r="AM885" s="27"/>
      <c r="AN885" s="27"/>
      <c r="AO885" s="27"/>
      <c r="AP885" s="27"/>
      <c r="AQ885" s="27"/>
      <c r="AR885" s="27"/>
      <c r="AS885" s="27"/>
      <c r="AT885" s="27"/>
      <c r="AU885" s="27"/>
      <c r="AV885" s="27"/>
      <c r="AW885" s="27"/>
      <c r="AX885" s="27"/>
    </row>
    <row r="886" ht="12.75" customHeight="1">
      <c r="A886" s="27"/>
      <c r="B886" s="27"/>
      <c r="C886" s="37"/>
      <c r="D886" s="27"/>
      <c r="E886" s="27"/>
      <c r="F886" s="27"/>
      <c r="G886" s="27"/>
      <c r="H886" s="27"/>
      <c r="I886" s="27"/>
      <c r="J886" s="27"/>
      <c r="K886" s="27"/>
      <c r="L886" s="27"/>
      <c r="M886" s="27"/>
      <c r="N886" s="27"/>
      <c r="O886" s="27"/>
      <c r="P886" s="27"/>
      <c r="Q886" s="27"/>
      <c r="R886" s="27"/>
      <c r="S886" s="27"/>
      <c r="T886" s="27"/>
      <c r="U886" s="27"/>
      <c r="V886" s="27"/>
      <c r="W886" s="27"/>
      <c r="X886" s="27"/>
      <c r="Y886" s="27"/>
      <c r="Z886" s="27"/>
      <c r="AA886" s="27"/>
      <c r="AB886" s="27"/>
      <c r="AC886" s="27"/>
      <c r="AD886" s="27"/>
      <c r="AE886" s="27"/>
      <c r="AF886" s="27"/>
      <c r="AG886" s="27"/>
      <c r="AH886" s="27"/>
      <c r="AI886" s="27"/>
      <c r="AJ886" s="27"/>
      <c r="AK886" s="27"/>
      <c r="AL886" s="27"/>
      <c r="AM886" s="27"/>
      <c r="AN886" s="27"/>
      <c r="AO886" s="27"/>
      <c r="AP886" s="27"/>
      <c r="AQ886" s="27"/>
      <c r="AR886" s="27"/>
      <c r="AS886" s="27"/>
      <c r="AT886" s="27"/>
      <c r="AU886" s="27"/>
      <c r="AV886" s="27"/>
      <c r="AW886" s="27"/>
      <c r="AX886" s="27"/>
    </row>
    <row r="887" ht="12.75" customHeight="1">
      <c r="A887" s="27"/>
      <c r="B887" s="27"/>
      <c r="C887" s="37"/>
      <c r="D887" s="27"/>
      <c r="E887" s="27"/>
      <c r="F887" s="27"/>
      <c r="G887" s="27"/>
      <c r="H887" s="27"/>
      <c r="I887" s="27"/>
      <c r="J887" s="27"/>
      <c r="K887" s="27"/>
      <c r="L887" s="27"/>
      <c r="M887" s="27"/>
      <c r="N887" s="27"/>
      <c r="O887" s="27"/>
      <c r="P887" s="27"/>
      <c r="Q887" s="27"/>
      <c r="R887" s="27"/>
      <c r="S887" s="27"/>
      <c r="T887" s="27"/>
      <c r="U887" s="27"/>
      <c r="V887" s="27"/>
      <c r="W887" s="27"/>
      <c r="X887" s="27"/>
      <c r="Y887" s="27"/>
      <c r="Z887" s="27"/>
      <c r="AA887" s="27"/>
      <c r="AB887" s="27"/>
      <c r="AC887" s="27"/>
      <c r="AD887" s="27"/>
      <c r="AE887" s="27"/>
      <c r="AF887" s="27"/>
      <c r="AG887" s="27"/>
      <c r="AH887" s="27"/>
      <c r="AI887" s="27"/>
      <c r="AJ887" s="27"/>
      <c r="AK887" s="27"/>
      <c r="AL887" s="27"/>
      <c r="AM887" s="27"/>
      <c r="AN887" s="27"/>
      <c r="AO887" s="27"/>
      <c r="AP887" s="27"/>
      <c r="AQ887" s="27"/>
      <c r="AR887" s="27"/>
      <c r="AS887" s="27"/>
      <c r="AT887" s="27"/>
      <c r="AU887" s="27"/>
      <c r="AV887" s="27"/>
      <c r="AW887" s="27"/>
      <c r="AX887" s="27"/>
    </row>
    <row r="888" ht="12.75" customHeight="1">
      <c r="A888" s="27"/>
      <c r="B888" s="27"/>
      <c r="C888" s="37"/>
      <c r="D888" s="27"/>
      <c r="E888" s="27"/>
      <c r="F888" s="27"/>
      <c r="G888" s="27"/>
      <c r="H888" s="27"/>
      <c r="I888" s="27"/>
      <c r="J888" s="27"/>
      <c r="K888" s="27"/>
      <c r="L888" s="27"/>
      <c r="M888" s="27"/>
      <c r="N888" s="27"/>
      <c r="O888" s="27"/>
      <c r="P888" s="27"/>
      <c r="Q888" s="27"/>
      <c r="R888" s="27"/>
      <c r="S888" s="27"/>
      <c r="T888" s="27"/>
      <c r="U888" s="27"/>
      <c r="V888" s="27"/>
      <c r="W888" s="27"/>
      <c r="X888" s="27"/>
      <c r="Y888" s="27"/>
      <c r="Z888" s="27"/>
      <c r="AA888" s="27"/>
      <c r="AB888" s="27"/>
      <c r="AC888" s="27"/>
      <c r="AD888" s="27"/>
      <c r="AE888" s="27"/>
      <c r="AF888" s="27"/>
      <c r="AG888" s="27"/>
      <c r="AH888" s="27"/>
      <c r="AI888" s="27"/>
      <c r="AJ888" s="27"/>
      <c r="AK888" s="27"/>
      <c r="AL888" s="27"/>
      <c r="AM888" s="27"/>
      <c r="AN888" s="27"/>
      <c r="AO888" s="27"/>
      <c r="AP888" s="27"/>
      <c r="AQ888" s="27"/>
      <c r="AR888" s="27"/>
      <c r="AS888" s="27"/>
      <c r="AT888" s="27"/>
      <c r="AU888" s="27"/>
      <c r="AV888" s="27"/>
      <c r="AW888" s="27"/>
      <c r="AX888" s="27"/>
    </row>
    <row r="889" ht="12.75" customHeight="1">
      <c r="A889" s="27"/>
      <c r="B889" s="27"/>
      <c r="C889" s="37"/>
      <c r="D889" s="27"/>
      <c r="E889" s="27"/>
      <c r="F889" s="27"/>
      <c r="G889" s="27"/>
      <c r="H889" s="27"/>
      <c r="I889" s="27"/>
      <c r="J889" s="27"/>
      <c r="K889" s="27"/>
      <c r="L889" s="27"/>
      <c r="M889" s="27"/>
      <c r="N889" s="27"/>
      <c r="O889" s="27"/>
      <c r="P889" s="27"/>
      <c r="Q889" s="27"/>
      <c r="R889" s="27"/>
      <c r="S889" s="27"/>
      <c r="T889" s="27"/>
      <c r="U889" s="27"/>
      <c r="V889" s="27"/>
      <c r="W889" s="27"/>
      <c r="X889" s="27"/>
      <c r="Y889" s="27"/>
      <c r="Z889" s="27"/>
      <c r="AA889" s="27"/>
      <c r="AB889" s="27"/>
      <c r="AC889" s="27"/>
      <c r="AD889" s="27"/>
      <c r="AE889" s="27"/>
      <c r="AF889" s="27"/>
      <c r="AG889" s="27"/>
      <c r="AH889" s="27"/>
      <c r="AI889" s="27"/>
      <c r="AJ889" s="27"/>
      <c r="AK889" s="27"/>
      <c r="AL889" s="27"/>
      <c r="AM889" s="27"/>
      <c r="AN889" s="27"/>
      <c r="AO889" s="27"/>
      <c r="AP889" s="27"/>
      <c r="AQ889" s="27"/>
      <c r="AR889" s="27"/>
      <c r="AS889" s="27"/>
      <c r="AT889" s="27"/>
      <c r="AU889" s="27"/>
      <c r="AV889" s="27"/>
      <c r="AW889" s="27"/>
      <c r="AX889" s="27"/>
    </row>
    <row r="890" ht="12.75" customHeight="1">
      <c r="A890" s="27"/>
      <c r="B890" s="27"/>
      <c r="C890" s="37"/>
      <c r="D890" s="27"/>
      <c r="E890" s="27"/>
      <c r="F890" s="27"/>
      <c r="G890" s="27"/>
      <c r="H890" s="27"/>
      <c r="I890" s="27"/>
      <c r="J890" s="27"/>
      <c r="K890" s="27"/>
      <c r="L890" s="27"/>
      <c r="M890" s="27"/>
      <c r="N890" s="27"/>
      <c r="O890" s="27"/>
      <c r="P890" s="27"/>
      <c r="Q890" s="27"/>
      <c r="R890" s="27"/>
      <c r="S890" s="27"/>
      <c r="T890" s="27"/>
      <c r="U890" s="27"/>
      <c r="V890" s="27"/>
      <c r="W890" s="27"/>
      <c r="X890" s="27"/>
      <c r="Y890" s="27"/>
      <c r="Z890" s="27"/>
      <c r="AA890" s="27"/>
      <c r="AB890" s="27"/>
      <c r="AC890" s="27"/>
      <c r="AD890" s="27"/>
      <c r="AE890" s="27"/>
      <c r="AF890" s="27"/>
      <c r="AG890" s="27"/>
      <c r="AH890" s="27"/>
      <c r="AI890" s="27"/>
      <c r="AJ890" s="27"/>
      <c r="AK890" s="27"/>
      <c r="AL890" s="27"/>
      <c r="AM890" s="27"/>
      <c r="AN890" s="27"/>
      <c r="AO890" s="27"/>
      <c r="AP890" s="27"/>
      <c r="AQ890" s="27"/>
      <c r="AR890" s="27"/>
      <c r="AS890" s="27"/>
      <c r="AT890" s="27"/>
      <c r="AU890" s="27"/>
      <c r="AV890" s="27"/>
      <c r="AW890" s="27"/>
      <c r="AX890" s="27"/>
    </row>
    <row r="891" ht="12.75" customHeight="1">
      <c r="A891" s="27"/>
      <c r="B891" s="27"/>
      <c r="C891" s="37"/>
      <c r="D891" s="27"/>
      <c r="E891" s="27"/>
      <c r="F891" s="27"/>
      <c r="G891" s="27"/>
      <c r="H891" s="27"/>
      <c r="I891" s="27"/>
      <c r="J891" s="27"/>
      <c r="K891" s="27"/>
      <c r="L891" s="27"/>
      <c r="M891" s="27"/>
      <c r="N891" s="27"/>
      <c r="O891" s="27"/>
      <c r="P891" s="27"/>
      <c r="Q891" s="27"/>
      <c r="R891" s="27"/>
      <c r="S891" s="27"/>
      <c r="T891" s="27"/>
      <c r="U891" s="27"/>
      <c r="V891" s="27"/>
      <c r="W891" s="27"/>
      <c r="X891" s="27"/>
      <c r="Y891" s="27"/>
      <c r="Z891" s="27"/>
      <c r="AA891" s="27"/>
      <c r="AB891" s="27"/>
      <c r="AC891" s="27"/>
      <c r="AD891" s="27"/>
      <c r="AE891" s="27"/>
      <c r="AF891" s="27"/>
      <c r="AG891" s="27"/>
      <c r="AH891" s="27"/>
      <c r="AI891" s="27"/>
      <c r="AJ891" s="27"/>
      <c r="AK891" s="27"/>
      <c r="AL891" s="27"/>
      <c r="AM891" s="27"/>
      <c r="AN891" s="27"/>
      <c r="AO891" s="27"/>
      <c r="AP891" s="27"/>
      <c r="AQ891" s="27"/>
      <c r="AR891" s="27"/>
      <c r="AS891" s="27"/>
      <c r="AT891" s="27"/>
      <c r="AU891" s="27"/>
      <c r="AV891" s="27"/>
      <c r="AW891" s="27"/>
      <c r="AX891" s="27"/>
    </row>
    <row r="892" ht="12.75" customHeight="1">
      <c r="A892" s="27"/>
      <c r="B892" s="27"/>
      <c r="C892" s="37"/>
      <c r="D892" s="27"/>
      <c r="E892" s="27"/>
      <c r="F892" s="27"/>
      <c r="G892" s="27"/>
      <c r="H892" s="27"/>
      <c r="I892" s="27"/>
      <c r="J892" s="27"/>
      <c r="K892" s="27"/>
      <c r="L892" s="27"/>
      <c r="M892" s="27"/>
      <c r="N892" s="27"/>
      <c r="O892" s="27"/>
      <c r="P892" s="27"/>
      <c r="Q892" s="27"/>
      <c r="R892" s="27"/>
      <c r="S892" s="27"/>
      <c r="T892" s="27"/>
      <c r="U892" s="27"/>
      <c r="V892" s="27"/>
      <c r="W892" s="27"/>
      <c r="X892" s="27"/>
      <c r="Y892" s="27"/>
      <c r="Z892" s="27"/>
      <c r="AA892" s="27"/>
      <c r="AB892" s="27"/>
      <c r="AC892" s="27"/>
      <c r="AD892" s="27"/>
      <c r="AE892" s="27"/>
      <c r="AF892" s="27"/>
      <c r="AG892" s="27"/>
      <c r="AH892" s="27"/>
      <c r="AI892" s="27"/>
      <c r="AJ892" s="27"/>
      <c r="AK892" s="27"/>
      <c r="AL892" s="27"/>
      <c r="AM892" s="27"/>
      <c r="AN892" s="27"/>
      <c r="AO892" s="27"/>
      <c r="AP892" s="27"/>
      <c r="AQ892" s="27"/>
      <c r="AR892" s="27"/>
      <c r="AS892" s="27"/>
      <c r="AT892" s="27"/>
      <c r="AU892" s="27"/>
      <c r="AV892" s="27"/>
      <c r="AW892" s="27"/>
      <c r="AX892" s="27"/>
    </row>
    <row r="893" ht="12.75" customHeight="1">
      <c r="A893" s="27"/>
      <c r="B893" s="27"/>
      <c r="C893" s="37"/>
      <c r="D893" s="27"/>
      <c r="E893" s="27"/>
      <c r="F893" s="27"/>
      <c r="G893" s="27"/>
      <c r="H893" s="27"/>
      <c r="I893" s="27"/>
      <c r="J893" s="27"/>
      <c r="K893" s="27"/>
      <c r="L893" s="27"/>
      <c r="M893" s="27"/>
      <c r="N893" s="27"/>
      <c r="O893" s="27"/>
      <c r="P893" s="27"/>
      <c r="Q893" s="27"/>
      <c r="R893" s="27"/>
      <c r="S893" s="27"/>
      <c r="T893" s="27"/>
      <c r="U893" s="27"/>
      <c r="V893" s="27"/>
      <c r="W893" s="27"/>
      <c r="X893" s="27"/>
      <c r="Y893" s="27"/>
      <c r="Z893" s="27"/>
      <c r="AA893" s="27"/>
      <c r="AB893" s="27"/>
      <c r="AC893" s="27"/>
      <c r="AD893" s="27"/>
      <c r="AE893" s="27"/>
      <c r="AF893" s="27"/>
      <c r="AG893" s="27"/>
      <c r="AH893" s="27"/>
      <c r="AI893" s="27"/>
      <c r="AJ893" s="27"/>
      <c r="AK893" s="27"/>
      <c r="AL893" s="27"/>
      <c r="AM893" s="27"/>
      <c r="AN893" s="27"/>
      <c r="AO893" s="27"/>
      <c r="AP893" s="27"/>
      <c r="AQ893" s="27"/>
      <c r="AR893" s="27"/>
      <c r="AS893" s="27"/>
      <c r="AT893" s="27"/>
      <c r="AU893" s="27"/>
      <c r="AV893" s="27"/>
      <c r="AW893" s="27"/>
      <c r="AX893" s="27"/>
    </row>
    <row r="894" ht="12.75" customHeight="1">
      <c r="A894" s="27"/>
      <c r="B894" s="27"/>
      <c r="C894" s="37"/>
      <c r="D894" s="27"/>
      <c r="E894" s="27"/>
      <c r="F894" s="27"/>
      <c r="G894" s="27"/>
      <c r="H894" s="27"/>
      <c r="I894" s="27"/>
      <c r="J894" s="27"/>
      <c r="K894" s="27"/>
      <c r="L894" s="27"/>
      <c r="M894" s="27"/>
      <c r="N894" s="27"/>
      <c r="O894" s="27"/>
      <c r="P894" s="27"/>
      <c r="Q894" s="27"/>
      <c r="R894" s="27"/>
      <c r="S894" s="27"/>
      <c r="T894" s="27"/>
      <c r="U894" s="27"/>
      <c r="V894" s="27"/>
      <c r="W894" s="27"/>
      <c r="X894" s="27"/>
      <c r="Y894" s="27"/>
      <c r="Z894" s="27"/>
      <c r="AA894" s="27"/>
      <c r="AB894" s="27"/>
      <c r="AC894" s="27"/>
      <c r="AD894" s="27"/>
      <c r="AE894" s="27"/>
      <c r="AF894" s="27"/>
      <c r="AG894" s="27"/>
      <c r="AH894" s="27"/>
      <c r="AI894" s="27"/>
      <c r="AJ894" s="27"/>
      <c r="AK894" s="27"/>
      <c r="AL894" s="27"/>
      <c r="AM894" s="27"/>
      <c r="AN894" s="27"/>
      <c r="AO894" s="27"/>
      <c r="AP894" s="27"/>
      <c r="AQ894" s="27"/>
      <c r="AR894" s="27"/>
      <c r="AS894" s="27"/>
      <c r="AT894" s="27"/>
      <c r="AU894" s="27"/>
      <c r="AV894" s="27"/>
      <c r="AW894" s="27"/>
      <c r="AX894" s="27"/>
    </row>
    <row r="895" ht="12.75" customHeight="1">
      <c r="A895" s="27"/>
      <c r="B895" s="27"/>
      <c r="C895" s="37"/>
      <c r="D895" s="27"/>
      <c r="E895" s="27"/>
      <c r="F895" s="27"/>
      <c r="G895" s="27"/>
      <c r="H895" s="27"/>
      <c r="I895" s="27"/>
      <c r="J895" s="27"/>
      <c r="K895" s="27"/>
      <c r="L895" s="27"/>
      <c r="M895" s="27"/>
      <c r="N895" s="27"/>
      <c r="O895" s="27"/>
      <c r="P895" s="27"/>
      <c r="Q895" s="27"/>
      <c r="R895" s="27"/>
      <c r="S895" s="27"/>
      <c r="T895" s="27"/>
      <c r="U895" s="27"/>
      <c r="V895" s="27"/>
      <c r="W895" s="27"/>
      <c r="X895" s="27"/>
      <c r="Y895" s="27"/>
      <c r="Z895" s="27"/>
      <c r="AA895" s="27"/>
      <c r="AB895" s="27"/>
      <c r="AC895" s="27"/>
      <c r="AD895" s="27"/>
      <c r="AE895" s="27"/>
      <c r="AF895" s="27"/>
      <c r="AG895" s="27"/>
      <c r="AH895" s="27"/>
      <c r="AI895" s="27"/>
      <c r="AJ895" s="27"/>
      <c r="AK895" s="27"/>
      <c r="AL895" s="27"/>
      <c r="AM895" s="27"/>
      <c r="AN895" s="27"/>
      <c r="AO895" s="27"/>
      <c r="AP895" s="27"/>
      <c r="AQ895" s="27"/>
      <c r="AR895" s="27"/>
      <c r="AS895" s="27"/>
      <c r="AT895" s="27"/>
      <c r="AU895" s="27"/>
      <c r="AV895" s="27"/>
      <c r="AW895" s="27"/>
      <c r="AX895" s="27"/>
    </row>
    <row r="896" ht="12.75" customHeight="1">
      <c r="A896" s="27"/>
      <c r="B896" s="27"/>
      <c r="C896" s="37"/>
      <c r="D896" s="27"/>
      <c r="E896" s="27"/>
      <c r="F896" s="27"/>
      <c r="G896" s="27"/>
      <c r="H896" s="27"/>
      <c r="I896" s="27"/>
      <c r="J896" s="27"/>
      <c r="K896" s="27"/>
      <c r="L896" s="27"/>
      <c r="M896" s="27"/>
      <c r="N896" s="27"/>
      <c r="O896" s="27"/>
      <c r="P896" s="27"/>
      <c r="Q896" s="27"/>
      <c r="R896" s="27"/>
      <c r="S896" s="27"/>
      <c r="T896" s="27"/>
      <c r="U896" s="27"/>
      <c r="V896" s="27"/>
      <c r="W896" s="27"/>
      <c r="X896" s="27"/>
      <c r="Y896" s="27"/>
      <c r="Z896" s="27"/>
      <c r="AA896" s="27"/>
      <c r="AB896" s="27"/>
      <c r="AC896" s="27"/>
      <c r="AD896" s="27"/>
      <c r="AE896" s="27"/>
      <c r="AF896" s="27"/>
      <c r="AG896" s="27"/>
      <c r="AH896" s="27"/>
      <c r="AI896" s="27"/>
      <c r="AJ896" s="27"/>
      <c r="AK896" s="27"/>
      <c r="AL896" s="27"/>
      <c r="AM896" s="27"/>
      <c r="AN896" s="27"/>
      <c r="AO896" s="27"/>
      <c r="AP896" s="27"/>
      <c r="AQ896" s="27"/>
      <c r="AR896" s="27"/>
      <c r="AS896" s="27"/>
      <c r="AT896" s="27"/>
      <c r="AU896" s="27"/>
      <c r="AV896" s="27"/>
      <c r="AW896" s="27"/>
      <c r="AX896" s="27"/>
    </row>
    <row r="897" ht="12.75" customHeight="1">
      <c r="A897" s="27"/>
      <c r="B897" s="27"/>
      <c r="C897" s="37"/>
      <c r="D897" s="27"/>
      <c r="E897" s="27"/>
      <c r="F897" s="27"/>
      <c r="G897" s="27"/>
      <c r="H897" s="27"/>
      <c r="I897" s="27"/>
      <c r="J897" s="27"/>
      <c r="K897" s="27"/>
      <c r="L897" s="27"/>
      <c r="M897" s="27"/>
      <c r="N897" s="27"/>
      <c r="O897" s="27"/>
      <c r="P897" s="27"/>
      <c r="Q897" s="27"/>
      <c r="R897" s="27"/>
      <c r="S897" s="27"/>
      <c r="T897" s="27"/>
      <c r="U897" s="27"/>
      <c r="V897" s="27"/>
      <c r="W897" s="27"/>
      <c r="X897" s="27"/>
      <c r="Y897" s="27"/>
      <c r="Z897" s="27"/>
      <c r="AA897" s="27"/>
      <c r="AB897" s="27"/>
      <c r="AC897" s="27"/>
      <c r="AD897" s="27"/>
      <c r="AE897" s="27"/>
      <c r="AF897" s="27"/>
      <c r="AG897" s="27"/>
      <c r="AH897" s="27"/>
      <c r="AI897" s="27"/>
      <c r="AJ897" s="27"/>
      <c r="AK897" s="27"/>
      <c r="AL897" s="27"/>
      <c r="AM897" s="27"/>
      <c r="AN897" s="27"/>
      <c r="AO897" s="27"/>
      <c r="AP897" s="27"/>
      <c r="AQ897" s="27"/>
      <c r="AR897" s="27"/>
      <c r="AS897" s="27"/>
      <c r="AT897" s="27"/>
      <c r="AU897" s="27"/>
      <c r="AV897" s="27"/>
      <c r="AW897" s="27"/>
      <c r="AX897" s="27"/>
    </row>
    <row r="898" ht="12.75" customHeight="1">
      <c r="A898" s="27"/>
      <c r="B898" s="27"/>
      <c r="C898" s="37"/>
      <c r="D898" s="27"/>
      <c r="E898" s="27"/>
      <c r="F898" s="27"/>
      <c r="G898" s="27"/>
      <c r="H898" s="27"/>
      <c r="I898" s="27"/>
      <c r="J898" s="27"/>
      <c r="K898" s="27"/>
      <c r="L898" s="27"/>
      <c r="M898" s="27"/>
      <c r="N898" s="27"/>
      <c r="O898" s="27"/>
      <c r="P898" s="27"/>
      <c r="Q898" s="27"/>
      <c r="R898" s="27"/>
      <c r="S898" s="27"/>
      <c r="T898" s="27"/>
      <c r="U898" s="27"/>
      <c r="V898" s="27"/>
      <c r="W898" s="27"/>
      <c r="X898" s="27"/>
      <c r="Y898" s="27"/>
      <c r="Z898" s="27"/>
      <c r="AA898" s="27"/>
      <c r="AB898" s="27"/>
      <c r="AC898" s="27"/>
      <c r="AD898" s="27"/>
      <c r="AE898" s="27"/>
      <c r="AF898" s="27"/>
      <c r="AG898" s="27"/>
      <c r="AH898" s="27"/>
      <c r="AI898" s="27"/>
      <c r="AJ898" s="27"/>
      <c r="AK898" s="27"/>
      <c r="AL898" s="27"/>
      <c r="AM898" s="27"/>
      <c r="AN898" s="27"/>
      <c r="AO898" s="27"/>
      <c r="AP898" s="27"/>
      <c r="AQ898" s="27"/>
      <c r="AR898" s="27"/>
      <c r="AS898" s="27"/>
      <c r="AT898" s="27"/>
      <c r="AU898" s="27"/>
      <c r="AV898" s="27"/>
      <c r="AW898" s="27"/>
      <c r="AX898" s="27"/>
    </row>
    <row r="899" ht="12.75" customHeight="1">
      <c r="A899" s="27"/>
      <c r="B899" s="27"/>
      <c r="C899" s="37"/>
      <c r="D899" s="27"/>
      <c r="E899" s="27"/>
      <c r="F899" s="27"/>
      <c r="G899" s="27"/>
      <c r="H899" s="27"/>
      <c r="I899" s="27"/>
      <c r="J899" s="27"/>
      <c r="K899" s="27"/>
      <c r="L899" s="27"/>
      <c r="M899" s="27"/>
      <c r="N899" s="27"/>
      <c r="O899" s="27"/>
      <c r="P899" s="27"/>
      <c r="Q899" s="27"/>
      <c r="R899" s="27"/>
      <c r="S899" s="27"/>
      <c r="T899" s="27"/>
      <c r="U899" s="27"/>
      <c r="V899" s="27"/>
      <c r="W899" s="27"/>
      <c r="X899" s="27"/>
      <c r="Y899" s="27"/>
      <c r="Z899" s="27"/>
      <c r="AA899" s="27"/>
      <c r="AB899" s="27"/>
      <c r="AC899" s="27"/>
      <c r="AD899" s="27"/>
      <c r="AE899" s="27"/>
      <c r="AF899" s="27"/>
      <c r="AG899" s="27"/>
      <c r="AH899" s="27"/>
      <c r="AI899" s="27"/>
      <c r="AJ899" s="27"/>
      <c r="AK899" s="27"/>
      <c r="AL899" s="27"/>
      <c r="AM899" s="27"/>
      <c r="AN899" s="27"/>
      <c r="AO899" s="27"/>
      <c r="AP899" s="27"/>
      <c r="AQ899" s="27"/>
      <c r="AR899" s="27"/>
      <c r="AS899" s="27"/>
      <c r="AT899" s="27"/>
      <c r="AU899" s="27"/>
      <c r="AV899" s="27"/>
      <c r="AW899" s="27"/>
      <c r="AX899" s="27"/>
    </row>
    <row r="900" ht="12.75" customHeight="1">
      <c r="A900" s="27"/>
      <c r="B900" s="27"/>
      <c r="C900" s="37"/>
      <c r="D900" s="27"/>
      <c r="E900" s="27"/>
      <c r="F900" s="27"/>
      <c r="G900" s="27"/>
      <c r="H900" s="27"/>
      <c r="I900" s="27"/>
      <c r="J900" s="27"/>
      <c r="K900" s="27"/>
      <c r="L900" s="27"/>
      <c r="M900" s="27"/>
      <c r="N900" s="27"/>
      <c r="O900" s="27"/>
      <c r="P900" s="27"/>
      <c r="Q900" s="27"/>
      <c r="R900" s="27"/>
      <c r="S900" s="27"/>
      <c r="T900" s="27"/>
      <c r="U900" s="27"/>
      <c r="V900" s="27"/>
      <c r="W900" s="27"/>
      <c r="X900" s="27"/>
      <c r="Y900" s="27"/>
      <c r="Z900" s="27"/>
      <c r="AA900" s="27"/>
      <c r="AB900" s="27"/>
      <c r="AC900" s="27"/>
      <c r="AD900" s="27"/>
      <c r="AE900" s="27"/>
      <c r="AF900" s="27"/>
      <c r="AG900" s="27"/>
      <c r="AH900" s="27"/>
      <c r="AI900" s="27"/>
      <c r="AJ900" s="27"/>
      <c r="AK900" s="27"/>
      <c r="AL900" s="27"/>
      <c r="AM900" s="27"/>
      <c r="AN900" s="27"/>
      <c r="AO900" s="27"/>
      <c r="AP900" s="27"/>
      <c r="AQ900" s="27"/>
      <c r="AR900" s="27"/>
      <c r="AS900" s="27"/>
      <c r="AT900" s="27"/>
      <c r="AU900" s="27"/>
      <c r="AV900" s="27"/>
      <c r="AW900" s="27"/>
      <c r="AX900" s="27"/>
    </row>
    <row r="901" ht="12.75" customHeight="1">
      <c r="A901" s="27"/>
      <c r="B901" s="27"/>
      <c r="C901" s="37"/>
      <c r="D901" s="27"/>
      <c r="E901" s="27"/>
      <c r="F901" s="27"/>
      <c r="G901" s="27"/>
      <c r="H901" s="27"/>
      <c r="I901" s="27"/>
      <c r="J901" s="27"/>
      <c r="K901" s="27"/>
      <c r="L901" s="27"/>
      <c r="M901" s="27"/>
      <c r="N901" s="27"/>
      <c r="O901" s="27"/>
      <c r="P901" s="27"/>
      <c r="Q901" s="27"/>
      <c r="R901" s="27"/>
      <c r="S901" s="27"/>
      <c r="T901" s="27"/>
      <c r="U901" s="27"/>
      <c r="V901" s="27"/>
      <c r="W901" s="27"/>
      <c r="X901" s="27"/>
      <c r="Y901" s="27"/>
      <c r="Z901" s="27"/>
      <c r="AA901" s="27"/>
      <c r="AB901" s="27"/>
      <c r="AC901" s="27"/>
      <c r="AD901" s="27"/>
      <c r="AE901" s="27"/>
      <c r="AF901" s="27"/>
      <c r="AG901" s="27"/>
      <c r="AH901" s="27"/>
      <c r="AI901" s="27"/>
      <c r="AJ901" s="27"/>
      <c r="AK901" s="27"/>
      <c r="AL901" s="27"/>
      <c r="AM901" s="27"/>
      <c r="AN901" s="27"/>
      <c r="AO901" s="27"/>
      <c r="AP901" s="27"/>
      <c r="AQ901" s="27"/>
      <c r="AR901" s="27"/>
      <c r="AS901" s="27"/>
      <c r="AT901" s="27"/>
      <c r="AU901" s="27"/>
      <c r="AV901" s="27"/>
      <c r="AW901" s="27"/>
      <c r="AX901" s="27"/>
    </row>
    <row r="902" ht="12.75" customHeight="1">
      <c r="A902" s="27"/>
      <c r="B902" s="27"/>
      <c r="C902" s="37"/>
      <c r="D902" s="27"/>
      <c r="E902" s="27"/>
      <c r="F902" s="27"/>
      <c r="G902" s="27"/>
      <c r="H902" s="27"/>
      <c r="I902" s="27"/>
      <c r="J902" s="27"/>
      <c r="K902" s="27"/>
      <c r="L902" s="27"/>
      <c r="M902" s="27"/>
      <c r="N902" s="27"/>
      <c r="O902" s="27"/>
      <c r="P902" s="27"/>
      <c r="Q902" s="27"/>
      <c r="R902" s="27"/>
      <c r="S902" s="27"/>
      <c r="T902" s="27"/>
      <c r="U902" s="27"/>
      <c r="V902" s="27"/>
      <c r="W902" s="27"/>
      <c r="X902" s="27"/>
      <c r="Y902" s="27"/>
      <c r="Z902" s="27"/>
      <c r="AA902" s="27"/>
      <c r="AB902" s="27"/>
      <c r="AC902" s="27"/>
      <c r="AD902" s="27"/>
      <c r="AE902" s="27"/>
      <c r="AF902" s="27"/>
      <c r="AG902" s="27"/>
      <c r="AH902" s="27"/>
      <c r="AI902" s="27"/>
      <c r="AJ902" s="27"/>
      <c r="AK902" s="27"/>
      <c r="AL902" s="27"/>
      <c r="AM902" s="27"/>
      <c r="AN902" s="27"/>
      <c r="AO902" s="27"/>
      <c r="AP902" s="27"/>
      <c r="AQ902" s="27"/>
      <c r="AR902" s="27"/>
      <c r="AS902" s="27"/>
      <c r="AT902" s="27"/>
      <c r="AU902" s="27"/>
      <c r="AV902" s="27"/>
      <c r="AW902" s="27"/>
      <c r="AX902" s="27"/>
    </row>
    <row r="903" ht="12.75" customHeight="1">
      <c r="A903" s="27"/>
      <c r="B903" s="27"/>
      <c r="C903" s="37"/>
      <c r="D903" s="27"/>
      <c r="E903" s="27"/>
      <c r="F903" s="27"/>
      <c r="G903" s="27"/>
      <c r="H903" s="27"/>
      <c r="I903" s="27"/>
      <c r="J903" s="27"/>
      <c r="K903" s="27"/>
      <c r="L903" s="27"/>
      <c r="M903" s="27"/>
      <c r="N903" s="27"/>
      <c r="O903" s="27"/>
      <c r="P903" s="27"/>
      <c r="Q903" s="27"/>
      <c r="R903" s="27"/>
      <c r="S903" s="27"/>
      <c r="T903" s="27"/>
      <c r="U903" s="27"/>
      <c r="V903" s="27"/>
      <c r="W903" s="27"/>
      <c r="X903" s="27"/>
      <c r="Y903" s="27"/>
      <c r="Z903" s="27"/>
      <c r="AA903" s="27"/>
      <c r="AB903" s="27"/>
      <c r="AC903" s="27"/>
      <c r="AD903" s="27"/>
      <c r="AE903" s="27"/>
      <c r="AF903" s="27"/>
      <c r="AG903" s="27"/>
      <c r="AH903" s="27"/>
      <c r="AI903" s="27"/>
      <c r="AJ903" s="27"/>
      <c r="AK903" s="27"/>
      <c r="AL903" s="27"/>
      <c r="AM903" s="27"/>
      <c r="AN903" s="27"/>
      <c r="AO903" s="27"/>
      <c r="AP903" s="27"/>
      <c r="AQ903" s="27"/>
      <c r="AR903" s="27"/>
      <c r="AS903" s="27"/>
      <c r="AT903" s="27"/>
      <c r="AU903" s="27"/>
      <c r="AV903" s="27"/>
      <c r="AW903" s="27"/>
      <c r="AX903" s="27"/>
    </row>
    <row r="904" ht="12.75" customHeight="1">
      <c r="A904" s="27"/>
      <c r="B904" s="27"/>
      <c r="C904" s="37"/>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c r="AC904" s="27"/>
      <c r="AD904" s="27"/>
      <c r="AE904" s="27"/>
      <c r="AF904" s="27"/>
      <c r="AG904" s="27"/>
      <c r="AH904" s="27"/>
      <c r="AI904" s="27"/>
      <c r="AJ904" s="27"/>
      <c r="AK904" s="27"/>
      <c r="AL904" s="27"/>
      <c r="AM904" s="27"/>
      <c r="AN904" s="27"/>
      <c r="AO904" s="27"/>
      <c r="AP904" s="27"/>
      <c r="AQ904" s="27"/>
      <c r="AR904" s="27"/>
      <c r="AS904" s="27"/>
      <c r="AT904" s="27"/>
      <c r="AU904" s="27"/>
      <c r="AV904" s="27"/>
      <c r="AW904" s="27"/>
      <c r="AX904" s="27"/>
    </row>
    <row r="905" ht="12.75" customHeight="1">
      <c r="A905" s="27"/>
      <c r="B905" s="27"/>
      <c r="C905" s="37"/>
      <c r="D905" s="27"/>
      <c r="E905" s="27"/>
      <c r="F905" s="27"/>
      <c r="G905" s="27"/>
      <c r="H905" s="27"/>
      <c r="I905" s="27"/>
      <c r="J905" s="27"/>
      <c r="K905" s="27"/>
      <c r="L905" s="27"/>
      <c r="M905" s="27"/>
      <c r="N905" s="27"/>
      <c r="O905" s="27"/>
      <c r="P905" s="27"/>
      <c r="Q905" s="27"/>
      <c r="R905" s="27"/>
      <c r="S905" s="27"/>
      <c r="T905" s="27"/>
      <c r="U905" s="27"/>
      <c r="V905" s="27"/>
      <c r="W905" s="27"/>
      <c r="X905" s="27"/>
      <c r="Y905" s="27"/>
      <c r="Z905" s="27"/>
      <c r="AA905" s="27"/>
      <c r="AB905" s="27"/>
      <c r="AC905" s="27"/>
      <c r="AD905" s="27"/>
      <c r="AE905" s="27"/>
      <c r="AF905" s="27"/>
      <c r="AG905" s="27"/>
      <c r="AH905" s="27"/>
      <c r="AI905" s="27"/>
      <c r="AJ905" s="27"/>
      <c r="AK905" s="27"/>
      <c r="AL905" s="27"/>
      <c r="AM905" s="27"/>
      <c r="AN905" s="27"/>
      <c r="AO905" s="27"/>
      <c r="AP905" s="27"/>
      <c r="AQ905" s="27"/>
      <c r="AR905" s="27"/>
      <c r="AS905" s="27"/>
      <c r="AT905" s="27"/>
      <c r="AU905" s="27"/>
      <c r="AV905" s="27"/>
      <c r="AW905" s="27"/>
      <c r="AX905" s="27"/>
    </row>
    <row r="906" ht="12.75" customHeight="1">
      <c r="A906" s="27"/>
      <c r="B906" s="27"/>
      <c r="C906" s="37"/>
      <c r="D906" s="27"/>
      <c r="E906" s="27"/>
      <c r="F906" s="27"/>
      <c r="G906" s="27"/>
      <c r="H906" s="27"/>
      <c r="I906" s="27"/>
      <c r="J906" s="27"/>
      <c r="K906" s="27"/>
      <c r="L906" s="27"/>
      <c r="M906" s="27"/>
      <c r="N906" s="27"/>
      <c r="O906" s="27"/>
      <c r="P906" s="27"/>
      <c r="Q906" s="27"/>
      <c r="R906" s="27"/>
      <c r="S906" s="27"/>
      <c r="T906" s="27"/>
      <c r="U906" s="27"/>
      <c r="V906" s="27"/>
      <c r="W906" s="27"/>
      <c r="X906" s="27"/>
      <c r="Y906" s="27"/>
      <c r="Z906" s="27"/>
      <c r="AA906" s="27"/>
      <c r="AB906" s="27"/>
      <c r="AC906" s="27"/>
      <c r="AD906" s="27"/>
      <c r="AE906" s="27"/>
      <c r="AF906" s="27"/>
      <c r="AG906" s="27"/>
      <c r="AH906" s="27"/>
      <c r="AI906" s="27"/>
      <c r="AJ906" s="27"/>
      <c r="AK906" s="27"/>
      <c r="AL906" s="27"/>
      <c r="AM906" s="27"/>
      <c r="AN906" s="27"/>
      <c r="AO906" s="27"/>
      <c r="AP906" s="27"/>
      <c r="AQ906" s="27"/>
      <c r="AR906" s="27"/>
      <c r="AS906" s="27"/>
      <c r="AT906" s="27"/>
      <c r="AU906" s="27"/>
      <c r="AV906" s="27"/>
      <c r="AW906" s="27"/>
      <c r="AX906" s="27"/>
    </row>
    <row r="907" ht="12.75" customHeight="1">
      <c r="A907" s="27"/>
      <c r="B907" s="27"/>
      <c r="C907" s="37"/>
      <c r="D907" s="27"/>
      <c r="E907" s="27"/>
      <c r="F907" s="27"/>
      <c r="G907" s="27"/>
      <c r="H907" s="27"/>
      <c r="I907" s="27"/>
      <c r="J907" s="27"/>
      <c r="K907" s="27"/>
      <c r="L907" s="27"/>
      <c r="M907" s="27"/>
      <c r="N907" s="27"/>
      <c r="O907" s="27"/>
      <c r="P907" s="27"/>
      <c r="Q907" s="27"/>
      <c r="R907" s="27"/>
      <c r="S907" s="27"/>
      <c r="T907" s="27"/>
      <c r="U907" s="27"/>
      <c r="V907" s="27"/>
      <c r="W907" s="27"/>
      <c r="X907" s="27"/>
      <c r="Y907" s="27"/>
      <c r="Z907" s="27"/>
      <c r="AA907" s="27"/>
      <c r="AB907" s="27"/>
      <c r="AC907" s="27"/>
      <c r="AD907" s="27"/>
      <c r="AE907" s="27"/>
      <c r="AF907" s="27"/>
      <c r="AG907" s="27"/>
      <c r="AH907" s="27"/>
      <c r="AI907" s="27"/>
      <c r="AJ907" s="27"/>
      <c r="AK907" s="27"/>
      <c r="AL907" s="27"/>
      <c r="AM907" s="27"/>
      <c r="AN907" s="27"/>
      <c r="AO907" s="27"/>
      <c r="AP907" s="27"/>
      <c r="AQ907" s="27"/>
      <c r="AR907" s="27"/>
      <c r="AS907" s="27"/>
      <c r="AT907" s="27"/>
      <c r="AU907" s="27"/>
      <c r="AV907" s="27"/>
      <c r="AW907" s="27"/>
      <c r="AX907" s="27"/>
    </row>
    <row r="908" ht="12.75" customHeight="1">
      <c r="A908" s="27"/>
      <c r="B908" s="27"/>
      <c r="C908" s="37"/>
      <c r="D908" s="27"/>
      <c r="E908" s="27"/>
      <c r="F908" s="27"/>
      <c r="G908" s="27"/>
      <c r="H908" s="27"/>
      <c r="I908" s="27"/>
      <c r="J908" s="27"/>
      <c r="K908" s="27"/>
      <c r="L908" s="27"/>
      <c r="M908" s="27"/>
      <c r="N908" s="27"/>
      <c r="O908" s="27"/>
      <c r="P908" s="27"/>
      <c r="Q908" s="27"/>
      <c r="R908" s="27"/>
      <c r="S908" s="27"/>
      <c r="T908" s="27"/>
      <c r="U908" s="27"/>
      <c r="V908" s="27"/>
      <c r="W908" s="27"/>
      <c r="X908" s="27"/>
      <c r="Y908" s="27"/>
      <c r="Z908" s="27"/>
      <c r="AA908" s="27"/>
      <c r="AB908" s="27"/>
      <c r="AC908" s="27"/>
      <c r="AD908" s="27"/>
      <c r="AE908" s="27"/>
      <c r="AF908" s="27"/>
      <c r="AG908" s="27"/>
      <c r="AH908" s="27"/>
      <c r="AI908" s="27"/>
      <c r="AJ908" s="27"/>
      <c r="AK908" s="27"/>
      <c r="AL908" s="27"/>
      <c r="AM908" s="27"/>
      <c r="AN908" s="27"/>
      <c r="AO908" s="27"/>
      <c r="AP908" s="27"/>
      <c r="AQ908" s="27"/>
      <c r="AR908" s="27"/>
      <c r="AS908" s="27"/>
      <c r="AT908" s="27"/>
      <c r="AU908" s="27"/>
      <c r="AV908" s="27"/>
      <c r="AW908" s="27"/>
      <c r="AX908" s="27"/>
    </row>
    <row r="909" ht="12.75" customHeight="1">
      <c r="A909" s="27"/>
      <c r="B909" s="27"/>
      <c r="C909" s="37"/>
      <c r="D909" s="27"/>
      <c r="E909" s="27"/>
      <c r="F909" s="27"/>
      <c r="G909" s="27"/>
      <c r="H909" s="27"/>
      <c r="I909" s="27"/>
      <c r="J909" s="27"/>
      <c r="K909" s="27"/>
      <c r="L909" s="27"/>
      <c r="M909" s="27"/>
      <c r="N909" s="27"/>
      <c r="O909" s="27"/>
      <c r="P909" s="27"/>
      <c r="Q909" s="27"/>
      <c r="R909" s="27"/>
      <c r="S909" s="27"/>
      <c r="T909" s="27"/>
      <c r="U909" s="27"/>
      <c r="V909" s="27"/>
      <c r="W909" s="27"/>
      <c r="X909" s="27"/>
      <c r="Y909" s="27"/>
      <c r="Z909" s="27"/>
      <c r="AA909" s="27"/>
      <c r="AB909" s="27"/>
      <c r="AC909" s="27"/>
      <c r="AD909" s="27"/>
      <c r="AE909" s="27"/>
      <c r="AF909" s="27"/>
      <c r="AG909" s="27"/>
      <c r="AH909" s="27"/>
      <c r="AI909" s="27"/>
      <c r="AJ909" s="27"/>
      <c r="AK909" s="27"/>
      <c r="AL909" s="27"/>
      <c r="AM909" s="27"/>
      <c r="AN909" s="27"/>
      <c r="AO909" s="27"/>
      <c r="AP909" s="27"/>
      <c r="AQ909" s="27"/>
      <c r="AR909" s="27"/>
      <c r="AS909" s="27"/>
      <c r="AT909" s="27"/>
      <c r="AU909" s="27"/>
      <c r="AV909" s="27"/>
      <c r="AW909" s="27"/>
      <c r="AX909" s="27"/>
    </row>
    <row r="910" ht="12.75" customHeight="1">
      <c r="A910" s="27"/>
      <c r="B910" s="27"/>
      <c r="C910" s="37"/>
      <c r="D910" s="27"/>
      <c r="E910" s="27"/>
      <c r="F910" s="27"/>
      <c r="G910" s="27"/>
      <c r="H910" s="27"/>
      <c r="I910" s="27"/>
      <c r="J910" s="27"/>
      <c r="K910" s="27"/>
      <c r="L910" s="27"/>
      <c r="M910" s="27"/>
      <c r="N910" s="27"/>
      <c r="O910" s="27"/>
      <c r="P910" s="27"/>
      <c r="Q910" s="27"/>
      <c r="R910" s="27"/>
      <c r="S910" s="27"/>
      <c r="T910" s="27"/>
      <c r="U910" s="27"/>
      <c r="V910" s="27"/>
      <c r="W910" s="27"/>
      <c r="X910" s="27"/>
      <c r="Y910" s="27"/>
      <c r="Z910" s="27"/>
      <c r="AA910" s="27"/>
      <c r="AB910" s="27"/>
      <c r="AC910" s="27"/>
      <c r="AD910" s="27"/>
      <c r="AE910" s="27"/>
      <c r="AF910" s="27"/>
      <c r="AG910" s="27"/>
      <c r="AH910" s="27"/>
      <c r="AI910" s="27"/>
      <c r="AJ910" s="27"/>
      <c r="AK910" s="27"/>
      <c r="AL910" s="27"/>
      <c r="AM910" s="27"/>
      <c r="AN910" s="27"/>
      <c r="AO910" s="27"/>
      <c r="AP910" s="27"/>
      <c r="AQ910" s="27"/>
      <c r="AR910" s="27"/>
      <c r="AS910" s="27"/>
      <c r="AT910" s="27"/>
      <c r="AU910" s="27"/>
      <c r="AV910" s="27"/>
      <c r="AW910" s="27"/>
      <c r="AX910" s="27"/>
    </row>
    <row r="911" ht="12.75" customHeight="1">
      <c r="A911" s="27"/>
      <c r="B911" s="27"/>
      <c r="C911" s="37"/>
      <c r="D911" s="27"/>
      <c r="E911" s="27"/>
      <c r="F911" s="27"/>
      <c r="G911" s="27"/>
      <c r="H911" s="27"/>
      <c r="I911" s="27"/>
      <c r="J911" s="27"/>
      <c r="K911" s="27"/>
      <c r="L911" s="27"/>
      <c r="M911" s="27"/>
      <c r="N911" s="27"/>
      <c r="O911" s="27"/>
      <c r="P911" s="27"/>
      <c r="Q911" s="27"/>
      <c r="R911" s="27"/>
      <c r="S911" s="27"/>
      <c r="T911" s="27"/>
      <c r="U911" s="27"/>
      <c r="V911" s="27"/>
      <c r="W911" s="27"/>
      <c r="X911" s="27"/>
      <c r="Y911" s="27"/>
      <c r="Z911" s="27"/>
      <c r="AA911" s="27"/>
      <c r="AB911" s="27"/>
      <c r="AC911" s="27"/>
      <c r="AD911" s="27"/>
      <c r="AE911" s="27"/>
      <c r="AF911" s="27"/>
      <c r="AG911" s="27"/>
      <c r="AH911" s="27"/>
      <c r="AI911" s="27"/>
      <c r="AJ911" s="27"/>
      <c r="AK911" s="27"/>
      <c r="AL911" s="27"/>
      <c r="AM911" s="27"/>
      <c r="AN911" s="27"/>
      <c r="AO911" s="27"/>
      <c r="AP911" s="27"/>
      <c r="AQ911" s="27"/>
      <c r="AR911" s="27"/>
      <c r="AS911" s="27"/>
      <c r="AT911" s="27"/>
      <c r="AU911" s="27"/>
      <c r="AV911" s="27"/>
      <c r="AW911" s="27"/>
      <c r="AX911" s="27"/>
    </row>
    <row r="912" ht="12.75" customHeight="1">
      <c r="A912" s="27"/>
      <c r="B912" s="27"/>
      <c r="C912" s="37"/>
      <c r="D912" s="27"/>
      <c r="E912" s="27"/>
      <c r="F912" s="27"/>
      <c r="G912" s="27"/>
      <c r="H912" s="27"/>
      <c r="I912" s="27"/>
      <c r="J912" s="27"/>
      <c r="K912" s="27"/>
      <c r="L912" s="27"/>
      <c r="M912" s="27"/>
      <c r="N912" s="27"/>
      <c r="O912" s="27"/>
      <c r="P912" s="27"/>
      <c r="Q912" s="27"/>
      <c r="R912" s="27"/>
      <c r="S912" s="27"/>
      <c r="T912" s="27"/>
      <c r="U912" s="27"/>
      <c r="V912" s="27"/>
      <c r="W912" s="27"/>
      <c r="X912" s="27"/>
      <c r="Y912" s="27"/>
      <c r="Z912" s="27"/>
      <c r="AA912" s="27"/>
      <c r="AB912" s="27"/>
      <c r="AC912" s="27"/>
      <c r="AD912" s="27"/>
      <c r="AE912" s="27"/>
      <c r="AF912" s="27"/>
      <c r="AG912" s="27"/>
      <c r="AH912" s="27"/>
      <c r="AI912" s="27"/>
      <c r="AJ912" s="27"/>
      <c r="AK912" s="27"/>
      <c r="AL912" s="27"/>
      <c r="AM912" s="27"/>
      <c r="AN912" s="27"/>
      <c r="AO912" s="27"/>
      <c r="AP912" s="27"/>
      <c r="AQ912" s="27"/>
      <c r="AR912" s="27"/>
      <c r="AS912" s="27"/>
      <c r="AT912" s="27"/>
      <c r="AU912" s="27"/>
      <c r="AV912" s="27"/>
      <c r="AW912" s="27"/>
      <c r="AX912" s="27"/>
    </row>
    <row r="913" ht="12.75" customHeight="1">
      <c r="A913" s="27"/>
      <c r="B913" s="27"/>
      <c r="C913" s="37"/>
      <c r="D913" s="27"/>
      <c r="E913" s="27"/>
      <c r="F913" s="27"/>
      <c r="G913" s="27"/>
      <c r="H913" s="27"/>
      <c r="I913" s="27"/>
      <c r="J913" s="27"/>
      <c r="K913" s="27"/>
      <c r="L913" s="27"/>
      <c r="M913" s="27"/>
      <c r="N913" s="27"/>
      <c r="O913" s="27"/>
      <c r="P913" s="27"/>
      <c r="Q913" s="27"/>
      <c r="R913" s="27"/>
      <c r="S913" s="27"/>
      <c r="T913" s="27"/>
      <c r="U913" s="27"/>
      <c r="V913" s="27"/>
      <c r="W913" s="27"/>
      <c r="X913" s="27"/>
      <c r="Y913" s="27"/>
      <c r="Z913" s="27"/>
      <c r="AA913" s="27"/>
      <c r="AB913" s="27"/>
      <c r="AC913" s="27"/>
      <c r="AD913" s="27"/>
      <c r="AE913" s="27"/>
      <c r="AF913" s="27"/>
      <c r="AG913" s="27"/>
      <c r="AH913" s="27"/>
      <c r="AI913" s="27"/>
      <c r="AJ913" s="27"/>
      <c r="AK913" s="27"/>
      <c r="AL913" s="27"/>
      <c r="AM913" s="27"/>
      <c r="AN913" s="27"/>
      <c r="AO913" s="27"/>
      <c r="AP913" s="27"/>
      <c r="AQ913" s="27"/>
      <c r="AR913" s="27"/>
      <c r="AS913" s="27"/>
      <c r="AT913" s="27"/>
      <c r="AU913" s="27"/>
      <c r="AV913" s="27"/>
      <c r="AW913" s="27"/>
      <c r="AX913" s="27"/>
    </row>
    <row r="914" ht="12.75" customHeight="1">
      <c r="A914" s="27"/>
      <c r="B914" s="27"/>
      <c r="C914" s="37"/>
      <c r="D914" s="27"/>
      <c r="E914" s="27"/>
      <c r="F914" s="27"/>
      <c r="G914" s="27"/>
      <c r="H914" s="27"/>
      <c r="I914" s="27"/>
      <c r="J914" s="27"/>
      <c r="K914" s="27"/>
      <c r="L914" s="27"/>
      <c r="M914" s="27"/>
      <c r="N914" s="27"/>
      <c r="O914" s="27"/>
      <c r="P914" s="27"/>
      <c r="Q914" s="27"/>
      <c r="R914" s="27"/>
      <c r="S914" s="27"/>
      <c r="T914" s="27"/>
      <c r="U914" s="27"/>
      <c r="V914" s="27"/>
      <c r="W914" s="27"/>
      <c r="X914" s="27"/>
      <c r="Y914" s="27"/>
      <c r="Z914" s="27"/>
      <c r="AA914" s="27"/>
      <c r="AB914" s="27"/>
      <c r="AC914" s="27"/>
      <c r="AD914" s="27"/>
      <c r="AE914" s="27"/>
      <c r="AF914" s="27"/>
      <c r="AG914" s="27"/>
      <c r="AH914" s="27"/>
      <c r="AI914" s="27"/>
      <c r="AJ914" s="27"/>
      <c r="AK914" s="27"/>
      <c r="AL914" s="27"/>
      <c r="AM914" s="27"/>
      <c r="AN914" s="27"/>
      <c r="AO914" s="27"/>
      <c r="AP914" s="27"/>
      <c r="AQ914" s="27"/>
      <c r="AR914" s="27"/>
      <c r="AS914" s="27"/>
      <c r="AT914" s="27"/>
      <c r="AU914" s="27"/>
      <c r="AV914" s="27"/>
      <c r="AW914" s="27"/>
      <c r="AX914" s="27"/>
    </row>
    <row r="915" ht="12.75" customHeight="1">
      <c r="A915" s="27"/>
      <c r="B915" s="27"/>
      <c r="C915" s="37"/>
      <c r="D915" s="27"/>
      <c r="E915" s="27"/>
      <c r="F915" s="27"/>
      <c r="G915" s="27"/>
      <c r="H915" s="27"/>
      <c r="I915" s="27"/>
      <c r="J915" s="27"/>
      <c r="K915" s="27"/>
      <c r="L915" s="27"/>
      <c r="M915" s="27"/>
      <c r="N915" s="27"/>
      <c r="O915" s="27"/>
      <c r="P915" s="27"/>
      <c r="Q915" s="27"/>
      <c r="R915" s="27"/>
      <c r="S915" s="27"/>
      <c r="T915" s="27"/>
      <c r="U915" s="27"/>
      <c r="V915" s="27"/>
      <c r="W915" s="27"/>
      <c r="X915" s="27"/>
      <c r="Y915" s="27"/>
      <c r="Z915" s="27"/>
      <c r="AA915" s="27"/>
      <c r="AB915" s="27"/>
      <c r="AC915" s="27"/>
      <c r="AD915" s="27"/>
      <c r="AE915" s="27"/>
      <c r="AF915" s="27"/>
      <c r="AG915" s="27"/>
      <c r="AH915" s="27"/>
      <c r="AI915" s="27"/>
      <c r="AJ915" s="27"/>
      <c r="AK915" s="27"/>
      <c r="AL915" s="27"/>
      <c r="AM915" s="27"/>
      <c r="AN915" s="27"/>
      <c r="AO915" s="27"/>
      <c r="AP915" s="27"/>
      <c r="AQ915" s="27"/>
      <c r="AR915" s="27"/>
      <c r="AS915" s="27"/>
      <c r="AT915" s="27"/>
      <c r="AU915" s="27"/>
      <c r="AV915" s="27"/>
      <c r="AW915" s="27"/>
      <c r="AX915" s="27"/>
    </row>
    <row r="916" ht="12.75" customHeight="1">
      <c r="A916" s="27"/>
      <c r="B916" s="27"/>
      <c r="C916" s="37"/>
      <c r="D916" s="27"/>
      <c r="E916" s="27"/>
      <c r="F916" s="27"/>
      <c r="G916" s="27"/>
      <c r="H916" s="27"/>
      <c r="I916" s="27"/>
      <c r="J916" s="27"/>
      <c r="K916" s="27"/>
      <c r="L916" s="27"/>
      <c r="M916" s="27"/>
      <c r="N916" s="27"/>
      <c r="O916" s="27"/>
      <c r="P916" s="27"/>
      <c r="Q916" s="27"/>
      <c r="R916" s="27"/>
      <c r="S916" s="27"/>
      <c r="T916" s="27"/>
      <c r="U916" s="27"/>
      <c r="V916" s="27"/>
      <c r="W916" s="27"/>
      <c r="X916" s="27"/>
      <c r="Y916" s="27"/>
      <c r="Z916" s="27"/>
      <c r="AA916" s="27"/>
      <c r="AB916" s="27"/>
      <c r="AC916" s="27"/>
      <c r="AD916" s="27"/>
      <c r="AE916" s="27"/>
      <c r="AF916" s="27"/>
      <c r="AG916" s="27"/>
      <c r="AH916" s="27"/>
      <c r="AI916" s="27"/>
      <c r="AJ916" s="27"/>
      <c r="AK916" s="27"/>
      <c r="AL916" s="27"/>
      <c r="AM916" s="27"/>
      <c r="AN916" s="27"/>
      <c r="AO916" s="27"/>
      <c r="AP916" s="27"/>
      <c r="AQ916" s="27"/>
      <c r="AR916" s="27"/>
      <c r="AS916" s="27"/>
      <c r="AT916" s="27"/>
      <c r="AU916" s="27"/>
      <c r="AV916" s="27"/>
      <c r="AW916" s="27"/>
      <c r="AX916" s="27"/>
    </row>
    <row r="917" ht="12.75" customHeight="1">
      <c r="A917" s="27"/>
      <c r="B917" s="27"/>
      <c r="C917" s="37"/>
      <c r="D917" s="27"/>
      <c r="E917" s="27"/>
      <c r="F917" s="27"/>
      <c r="G917" s="27"/>
      <c r="H917" s="27"/>
      <c r="I917" s="27"/>
      <c r="J917" s="27"/>
      <c r="K917" s="27"/>
      <c r="L917" s="27"/>
      <c r="M917" s="27"/>
      <c r="N917" s="27"/>
      <c r="O917" s="27"/>
      <c r="P917" s="27"/>
      <c r="Q917" s="27"/>
      <c r="R917" s="27"/>
      <c r="S917" s="27"/>
      <c r="T917" s="27"/>
      <c r="U917" s="27"/>
      <c r="V917" s="27"/>
      <c r="W917" s="27"/>
      <c r="X917" s="27"/>
      <c r="Y917" s="27"/>
      <c r="Z917" s="27"/>
      <c r="AA917" s="27"/>
      <c r="AB917" s="27"/>
      <c r="AC917" s="27"/>
      <c r="AD917" s="27"/>
      <c r="AE917" s="27"/>
      <c r="AF917" s="27"/>
      <c r="AG917" s="27"/>
      <c r="AH917" s="27"/>
      <c r="AI917" s="27"/>
      <c r="AJ917" s="27"/>
      <c r="AK917" s="27"/>
      <c r="AL917" s="27"/>
      <c r="AM917" s="27"/>
      <c r="AN917" s="27"/>
      <c r="AO917" s="27"/>
      <c r="AP917" s="27"/>
      <c r="AQ917" s="27"/>
      <c r="AR917" s="27"/>
      <c r="AS917" s="27"/>
      <c r="AT917" s="27"/>
      <c r="AU917" s="27"/>
      <c r="AV917" s="27"/>
      <c r="AW917" s="27"/>
      <c r="AX917" s="27"/>
    </row>
    <row r="918" ht="12.75" customHeight="1">
      <c r="A918" s="27"/>
      <c r="B918" s="27"/>
      <c r="C918" s="37"/>
      <c r="D918" s="27"/>
      <c r="E918" s="27"/>
      <c r="F918" s="27"/>
      <c r="G918" s="27"/>
      <c r="H918" s="27"/>
      <c r="I918" s="27"/>
      <c r="J918" s="27"/>
      <c r="K918" s="27"/>
      <c r="L918" s="27"/>
      <c r="M918" s="27"/>
      <c r="N918" s="27"/>
      <c r="O918" s="27"/>
      <c r="P918" s="27"/>
      <c r="Q918" s="27"/>
      <c r="R918" s="27"/>
      <c r="S918" s="27"/>
      <c r="T918" s="27"/>
      <c r="U918" s="27"/>
      <c r="V918" s="27"/>
      <c r="W918" s="27"/>
      <c r="X918" s="27"/>
      <c r="Y918" s="27"/>
      <c r="Z918" s="27"/>
      <c r="AA918" s="27"/>
      <c r="AB918" s="27"/>
      <c r="AC918" s="27"/>
      <c r="AD918" s="27"/>
      <c r="AE918" s="27"/>
      <c r="AF918" s="27"/>
      <c r="AG918" s="27"/>
      <c r="AH918" s="27"/>
      <c r="AI918" s="27"/>
      <c r="AJ918" s="27"/>
      <c r="AK918" s="27"/>
      <c r="AL918" s="27"/>
      <c r="AM918" s="27"/>
      <c r="AN918" s="27"/>
      <c r="AO918" s="27"/>
      <c r="AP918" s="27"/>
      <c r="AQ918" s="27"/>
      <c r="AR918" s="27"/>
      <c r="AS918" s="27"/>
      <c r="AT918" s="27"/>
      <c r="AU918" s="27"/>
      <c r="AV918" s="27"/>
      <c r="AW918" s="27"/>
      <c r="AX918" s="27"/>
    </row>
    <row r="919" ht="12.75" customHeight="1">
      <c r="A919" s="27"/>
      <c r="B919" s="27"/>
      <c r="C919" s="37"/>
      <c r="D919" s="27"/>
      <c r="E919" s="27"/>
      <c r="F919" s="27"/>
      <c r="G919" s="27"/>
      <c r="H919" s="27"/>
      <c r="I919" s="27"/>
      <c r="J919" s="27"/>
      <c r="K919" s="27"/>
      <c r="L919" s="27"/>
      <c r="M919" s="27"/>
      <c r="N919" s="27"/>
      <c r="O919" s="27"/>
      <c r="P919" s="27"/>
      <c r="Q919" s="27"/>
      <c r="R919" s="27"/>
      <c r="S919" s="27"/>
      <c r="T919" s="27"/>
      <c r="U919" s="27"/>
      <c r="V919" s="27"/>
      <c r="W919" s="27"/>
      <c r="X919" s="27"/>
      <c r="Y919" s="27"/>
      <c r="Z919" s="27"/>
      <c r="AA919" s="27"/>
      <c r="AB919" s="27"/>
      <c r="AC919" s="27"/>
      <c r="AD919" s="27"/>
      <c r="AE919" s="27"/>
      <c r="AF919" s="27"/>
      <c r="AG919" s="27"/>
      <c r="AH919" s="27"/>
      <c r="AI919" s="27"/>
      <c r="AJ919" s="27"/>
      <c r="AK919" s="27"/>
      <c r="AL919" s="27"/>
      <c r="AM919" s="27"/>
      <c r="AN919" s="27"/>
      <c r="AO919" s="27"/>
      <c r="AP919" s="27"/>
      <c r="AQ919" s="27"/>
      <c r="AR919" s="27"/>
      <c r="AS919" s="27"/>
      <c r="AT919" s="27"/>
      <c r="AU919" s="27"/>
      <c r="AV919" s="27"/>
      <c r="AW919" s="27"/>
      <c r="AX919" s="27"/>
    </row>
    <row r="920" ht="12.75" customHeight="1">
      <c r="A920" s="27"/>
      <c r="B920" s="27"/>
      <c r="C920" s="37"/>
      <c r="D920" s="27"/>
      <c r="E920" s="27"/>
      <c r="F920" s="27"/>
      <c r="G920" s="27"/>
      <c r="H920" s="27"/>
      <c r="I920" s="27"/>
      <c r="J920" s="27"/>
      <c r="K920" s="27"/>
      <c r="L920" s="27"/>
      <c r="M920" s="27"/>
      <c r="N920" s="27"/>
      <c r="O920" s="27"/>
      <c r="P920" s="27"/>
      <c r="Q920" s="27"/>
      <c r="R920" s="27"/>
      <c r="S920" s="27"/>
      <c r="T920" s="27"/>
      <c r="U920" s="27"/>
      <c r="V920" s="27"/>
      <c r="W920" s="27"/>
      <c r="X920" s="27"/>
      <c r="Y920" s="27"/>
      <c r="Z920" s="27"/>
      <c r="AA920" s="27"/>
      <c r="AB920" s="27"/>
      <c r="AC920" s="27"/>
      <c r="AD920" s="27"/>
      <c r="AE920" s="27"/>
      <c r="AF920" s="27"/>
      <c r="AG920" s="27"/>
      <c r="AH920" s="27"/>
      <c r="AI920" s="27"/>
      <c r="AJ920" s="27"/>
      <c r="AK920" s="27"/>
      <c r="AL920" s="27"/>
      <c r="AM920" s="27"/>
      <c r="AN920" s="27"/>
      <c r="AO920" s="27"/>
      <c r="AP920" s="27"/>
      <c r="AQ920" s="27"/>
      <c r="AR920" s="27"/>
      <c r="AS920" s="27"/>
      <c r="AT920" s="27"/>
      <c r="AU920" s="27"/>
      <c r="AV920" s="27"/>
      <c r="AW920" s="27"/>
      <c r="AX920" s="27"/>
    </row>
    <row r="921" ht="12.75" customHeight="1">
      <c r="A921" s="27"/>
      <c r="B921" s="27"/>
      <c r="C921" s="37"/>
      <c r="D921" s="27"/>
      <c r="E921" s="27"/>
      <c r="F921" s="27"/>
      <c r="G921" s="27"/>
      <c r="H921" s="27"/>
      <c r="I921" s="27"/>
      <c r="J921" s="27"/>
      <c r="K921" s="27"/>
      <c r="L921" s="27"/>
      <c r="M921" s="27"/>
      <c r="N921" s="27"/>
      <c r="O921" s="27"/>
      <c r="P921" s="27"/>
      <c r="Q921" s="27"/>
      <c r="R921" s="27"/>
      <c r="S921" s="27"/>
      <c r="T921" s="27"/>
      <c r="U921" s="27"/>
      <c r="V921" s="27"/>
      <c r="W921" s="27"/>
      <c r="X921" s="27"/>
      <c r="Y921" s="27"/>
      <c r="Z921" s="27"/>
      <c r="AA921" s="27"/>
      <c r="AB921" s="27"/>
      <c r="AC921" s="27"/>
      <c r="AD921" s="27"/>
      <c r="AE921" s="27"/>
      <c r="AF921" s="27"/>
      <c r="AG921" s="27"/>
      <c r="AH921" s="27"/>
      <c r="AI921" s="27"/>
      <c r="AJ921" s="27"/>
      <c r="AK921" s="27"/>
      <c r="AL921" s="27"/>
      <c r="AM921" s="27"/>
      <c r="AN921" s="27"/>
      <c r="AO921" s="27"/>
      <c r="AP921" s="27"/>
      <c r="AQ921" s="27"/>
      <c r="AR921" s="27"/>
      <c r="AS921" s="27"/>
      <c r="AT921" s="27"/>
      <c r="AU921" s="27"/>
      <c r="AV921" s="27"/>
      <c r="AW921" s="27"/>
      <c r="AX921" s="27"/>
    </row>
    <row r="922" ht="12.75" customHeight="1">
      <c r="A922" s="27"/>
      <c r="B922" s="27"/>
      <c r="C922" s="37"/>
      <c r="D922" s="27"/>
      <c r="E922" s="27"/>
      <c r="F922" s="27"/>
      <c r="G922" s="27"/>
      <c r="H922" s="27"/>
      <c r="I922" s="27"/>
      <c r="J922" s="27"/>
      <c r="K922" s="27"/>
      <c r="L922" s="27"/>
      <c r="M922" s="27"/>
      <c r="N922" s="27"/>
      <c r="O922" s="27"/>
      <c r="P922" s="27"/>
      <c r="Q922" s="27"/>
      <c r="R922" s="27"/>
      <c r="S922" s="27"/>
      <c r="T922" s="27"/>
      <c r="U922" s="27"/>
      <c r="V922" s="27"/>
      <c r="W922" s="27"/>
      <c r="X922" s="27"/>
      <c r="Y922" s="27"/>
      <c r="Z922" s="27"/>
      <c r="AA922" s="27"/>
      <c r="AB922" s="27"/>
      <c r="AC922" s="27"/>
      <c r="AD922" s="27"/>
      <c r="AE922" s="27"/>
      <c r="AF922" s="27"/>
      <c r="AG922" s="27"/>
      <c r="AH922" s="27"/>
      <c r="AI922" s="27"/>
      <c r="AJ922" s="27"/>
      <c r="AK922" s="27"/>
      <c r="AL922" s="27"/>
      <c r="AM922" s="27"/>
      <c r="AN922" s="27"/>
      <c r="AO922" s="27"/>
      <c r="AP922" s="27"/>
      <c r="AQ922" s="27"/>
      <c r="AR922" s="27"/>
      <c r="AS922" s="27"/>
      <c r="AT922" s="27"/>
      <c r="AU922" s="27"/>
      <c r="AV922" s="27"/>
      <c r="AW922" s="27"/>
      <c r="AX922" s="27"/>
    </row>
    <row r="923" ht="12.75" customHeight="1">
      <c r="A923" s="27"/>
      <c r="B923" s="27"/>
      <c r="C923" s="37"/>
      <c r="D923" s="27"/>
      <c r="E923" s="27"/>
      <c r="F923" s="27"/>
      <c r="G923" s="27"/>
      <c r="H923" s="27"/>
      <c r="I923" s="27"/>
      <c r="J923" s="27"/>
      <c r="K923" s="27"/>
      <c r="L923" s="27"/>
      <c r="M923" s="27"/>
      <c r="N923" s="27"/>
      <c r="O923" s="27"/>
      <c r="P923" s="27"/>
      <c r="Q923" s="27"/>
      <c r="R923" s="27"/>
      <c r="S923" s="27"/>
      <c r="T923" s="27"/>
      <c r="U923" s="27"/>
      <c r="V923" s="27"/>
      <c r="W923" s="27"/>
      <c r="X923" s="27"/>
      <c r="Y923" s="27"/>
      <c r="Z923" s="27"/>
      <c r="AA923" s="27"/>
      <c r="AB923" s="27"/>
      <c r="AC923" s="27"/>
      <c r="AD923" s="27"/>
      <c r="AE923" s="27"/>
      <c r="AF923" s="27"/>
      <c r="AG923" s="27"/>
      <c r="AH923" s="27"/>
      <c r="AI923" s="27"/>
      <c r="AJ923" s="27"/>
      <c r="AK923" s="27"/>
      <c r="AL923" s="27"/>
      <c r="AM923" s="27"/>
      <c r="AN923" s="27"/>
      <c r="AO923" s="27"/>
      <c r="AP923" s="27"/>
      <c r="AQ923" s="27"/>
      <c r="AR923" s="27"/>
      <c r="AS923" s="27"/>
      <c r="AT923" s="27"/>
      <c r="AU923" s="27"/>
      <c r="AV923" s="27"/>
      <c r="AW923" s="27"/>
      <c r="AX923" s="27"/>
    </row>
    <row r="924" ht="12.75" customHeight="1">
      <c r="A924" s="27"/>
      <c r="B924" s="27"/>
      <c r="C924" s="37"/>
      <c r="D924" s="27"/>
      <c r="E924" s="27"/>
      <c r="F924" s="27"/>
      <c r="G924" s="27"/>
      <c r="H924" s="27"/>
      <c r="I924" s="27"/>
      <c r="J924" s="27"/>
      <c r="K924" s="27"/>
      <c r="L924" s="27"/>
      <c r="M924" s="27"/>
      <c r="N924" s="27"/>
      <c r="O924" s="27"/>
      <c r="P924" s="27"/>
      <c r="Q924" s="27"/>
      <c r="R924" s="27"/>
      <c r="S924" s="27"/>
      <c r="T924" s="27"/>
      <c r="U924" s="27"/>
      <c r="V924" s="27"/>
      <c r="W924" s="27"/>
      <c r="X924" s="27"/>
      <c r="Y924" s="27"/>
      <c r="Z924" s="27"/>
      <c r="AA924" s="27"/>
      <c r="AB924" s="27"/>
      <c r="AC924" s="27"/>
      <c r="AD924" s="27"/>
      <c r="AE924" s="27"/>
      <c r="AF924" s="27"/>
      <c r="AG924" s="27"/>
      <c r="AH924" s="27"/>
      <c r="AI924" s="27"/>
      <c r="AJ924" s="27"/>
      <c r="AK924" s="27"/>
      <c r="AL924" s="27"/>
      <c r="AM924" s="27"/>
      <c r="AN924" s="27"/>
      <c r="AO924" s="27"/>
      <c r="AP924" s="27"/>
      <c r="AQ924" s="27"/>
      <c r="AR924" s="27"/>
      <c r="AS924" s="27"/>
      <c r="AT924" s="27"/>
      <c r="AU924" s="27"/>
      <c r="AV924" s="27"/>
      <c r="AW924" s="27"/>
      <c r="AX924" s="27"/>
    </row>
    <row r="925" ht="12.75" customHeight="1">
      <c r="A925" s="27"/>
      <c r="B925" s="27"/>
      <c r="C925" s="37"/>
      <c r="D925" s="27"/>
      <c r="E925" s="27"/>
      <c r="F925" s="27"/>
      <c r="G925" s="27"/>
      <c r="H925" s="27"/>
      <c r="I925" s="27"/>
      <c r="J925" s="27"/>
      <c r="K925" s="27"/>
      <c r="L925" s="27"/>
      <c r="M925" s="27"/>
      <c r="N925" s="27"/>
      <c r="O925" s="27"/>
      <c r="P925" s="27"/>
      <c r="Q925" s="27"/>
      <c r="R925" s="27"/>
      <c r="S925" s="27"/>
      <c r="T925" s="27"/>
      <c r="U925" s="27"/>
      <c r="V925" s="27"/>
      <c r="W925" s="27"/>
      <c r="X925" s="27"/>
      <c r="Y925" s="27"/>
      <c r="Z925" s="27"/>
      <c r="AA925" s="27"/>
      <c r="AB925" s="27"/>
      <c r="AC925" s="27"/>
      <c r="AD925" s="27"/>
      <c r="AE925" s="27"/>
      <c r="AF925" s="27"/>
      <c r="AG925" s="27"/>
      <c r="AH925" s="27"/>
      <c r="AI925" s="27"/>
      <c r="AJ925" s="27"/>
      <c r="AK925" s="27"/>
      <c r="AL925" s="27"/>
      <c r="AM925" s="27"/>
      <c r="AN925" s="27"/>
      <c r="AO925" s="27"/>
      <c r="AP925" s="27"/>
      <c r="AQ925" s="27"/>
      <c r="AR925" s="27"/>
      <c r="AS925" s="27"/>
      <c r="AT925" s="27"/>
      <c r="AU925" s="27"/>
      <c r="AV925" s="27"/>
      <c r="AW925" s="27"/>
      <c r="AX925" s="27"/>
    </row>
    <row r="926" ht="12.75" customHeight="1">
      <c r="A926" s="27"/>
      <c r="B926" s="27"/>
      <c r="C926" s="37"/>
      <c r="D926" s="27"/>
      <c r="E926" s="27"/>
      <c r="F926" s="27"/>
      <c r="G926" s="27"/>
      <c r="H926" s="27"/>
      <c r="I926" s="27"/>
      <c r="J926" s="27"/>
      <c r="K926" s="27"/>
      <c r="L926" s="27"/>
      <c r="M926" s="27"/>
      <c r="N926" s="27"/>
      <c r="O926" s="27"/>
      <c r="P926" s="27"/>
      <c r="Q926" s="27"/>
      <c r="R926" s="27"/>
      <c r="S926" s="27"/>
      <c r="T926" s="27"/>
      <c r="U926" s="27"/>
      <c r="V926" s="27"/>
      <c r="W926" s="27"/>
      <c r="X926" s="27"/>
      <c r="Y926" s="27"/>
      <c r="Z926" s="27"/>
      <c r="AA926" s="27"/>
      <c r="AB926" s="27"/>
      <c r="AC926" s="27"/>
      <c r="AD926" s="27"/>
      <c r="AE926" s="27"/>
      <c r="AF926" s="27"/>
      <c r="AG926" s="27"/>
      <c r="AH926" s="27"/>
      <c r="AI926" s="27"/>
      <c r="AJ926" s="27"/>
      <c r="AK926" s="27"/>
      <c r="AL926" s="27"/>
      <c r="AM926" s="27"/>
      <c r="AN926" s="27"/>
      <c r="AO926" s="27"/>
      <c r="AP926" s="27"/>
      <c r="AQ926" s="27"/>
      <c r="AR926" s="27"/>
      <c r="AS926" s="27"/>
      <c r="AT926" s="27"/>
      <c r="AU926" s="27"/>
      <c r="AV926" s="27"/>
      <c r="AW926" s="27"/>
      <c r="AX926" s="27"/>
    </row>
    <row r="927" ht="12.75" customHeight="1">
      <c r="A927" s="27"/>
      <c r="B927" s="27"/>
      <c r="C927" s="37"/>
      <c r="D927" s="27"/>
      <c r="E927" s="27"/>
      <c r="F927" s="27"/>
      <c r="G927" s="27"/>
      <c r="H927" s="27"/>
      <c r="I927" s="27"/>
      <c r="J927" s="27"/>
      <c r="K927" s="27"/>
      <c r="L927" s="27"/>
      <c r="M927" s="27"/>
      <c r="N927" s="27"/>
      <c r="O927" s="27"/>
      <c r="P927" s="27"/>
      <c r="Q927" s="27"/>
      <c r="R927" s="27"/>
      <c r="S927" s="27"/>
      <c r="T927" s="27"/>
      <c r="U927" s="27"/>
      <c r="V927" s="27"/>
      <c r="W927" s="27"/>
      <c r="X927" s="27"/>
      <c r="Y927" s="27"/>
      <c r="Z927" s="27"/>
      <c r="AA927" s="27"/>
      <c r="AB927" s="27"/>
      <c r="AC927" s="27"/>
      <c r="AD927" s="27"/>
      <c r="AE927" s="27"/>
      <c r="AF927" s="27"/>
      <c r="AG927" s="27"/>
      <c r="AH927" s="27"/>
      <c r="AI927" s="27"/>
      <c r="AJ927" s="27"/>
      <c r="AK927" s="27"/>
      <c r="AL927" s="27"/>
      <c r="AM927" s="27"/>
      <c r="AN927" s="27"/>
      <c r="AO927" s="27"/>
      <c r="AP927" s="27"/>
      <c r="AQ927" s="27"/>
      <c r="AR927" s="27"/>
      <c r="AS927" s="27"/>
      <c r="AT927" s="27"/>
      <c r="AU927" s="27"/>
      <c r="AV927" s="27"/>
      <c r="AW927" s="27"/>
      <c r="AX927" s="27"/>
    </row>
    <row r="928" ht="12.75" customHeight="1">
      <c r="A928" s="27"/>
      <c r="B928" s="27"/>
      <c r="C928" s="37"/>
      <c r="D928" s="27"/>
      <c r="E928" s="27"/>
      <c r="F928" s="27"/>
      <c r="G928" s="27"/>
      <c r="H928" s="27"/>
      <c r="I928" s="27"/>
      <c r="J928" s="27"/>
      <c r="K928" s="27"/>
      <c r="L928" s="27"/>
      <c r="M928" s="27"/>
      <c r="N928" s="27"/>
      <c r="O928" s="27"/>
      <c r="P928" s="27"/>
      <c r="Q928" s="27"/>
      <c r="R928" s="27"/>
      <c r="S928" s="27"/>
      <c r="T928" s="27"/>
      <c r="U928" s="27"/>
      <c r="V928" s="27"/>
      <c r="W928" s="27"/>
      <c r="X928" s="27"/>
      <c r="Y928" s="27"/>
      <c r="Z928" s="27"/>
      <c r="AA928" s="27"/>
      <c r="AB928" s="27"/>
      <c r="AC928" s="27"/>
      <c r="AD928" s="27"/>
      <c r="AE928" s="27"/>
      <c r="AF928" s="27"/>
      <c r="AG928" s="27"/>
      <c r="AH928" s="27"/>
      <c r="AI928" s="27"/>
      <c r="AJ928" s="27"/>
      <c r="AK928" s="27"/>
      <c r="AL928" s="27"/>
      <c r="AM928" s="27"/>
      <c r="AN928" s="27"/>
      <c r="AO928" s="27"/>
      <c r="AP928" s="27"/>
      <c r="AQ928" s="27"/>
      <c r="AR928" s="27"/>
      <c r="AS928" s="27"/>
      <c r="AT928" s="27"/>
      <c r="AU928" s="27"/>
      <c r="AV928" s="27"/>
      <c r="AW928" s="27"/>
      <c r="AX928" s="27"/>
    </row>
    <row r="929" ht="12.75" customHeight="1">
      <c r="A929" s="27"/>
      <c r="B929" s="27"/>
      <c r="C929" s="37"/>
      <c r="D929" s="27"/>
      <c r="E929" s="27"/>
      <c r="F929" s="27"/>
      <c r="G929" s="27"/>
      <c r="H929" s="27"/>
      <c r="I929" s="27"/>
      <c r="J929" s="27"/>
      <c r="K929" s="27"/>
      <c r="L929" s="27"/>
      <c r="M929" s="27"/>
      <c r="N929" s="27"/>
      <c r="O929" s="27"/>
      <c r="P929" s="27"/>
      <c r="Q929" s="27"/>
      <c r="R929" s="27"/>
      <c r="S929" s="27"/>
      <c r="T929" s="27"/>
      <c r="U929" s="27"/>
      <c r="V929" s="27"/>
      <c r="W929" s="27"/>
      <c r="X929" s="27"/>
      <c r="Y929" s="27"/>
      <c r="Z929" s="27"/>
      <c r="AA929" s="27"/>
      <c r="AB929" s="27"/>
      <c r="AC929" s="27"/>
      <c r="AD929" s="27"/>
      <c r="AE929" s="27"/>
      <c r="AF929" s="27"/>
      <c r="AG929" s="27"/>
      <c r="AH929" s="27"/>
      <c r="AI929" s="27"/>
      <c r="AJ929" s="27"/>
      <c r="AK929" s="27"/>
      <c r="AL929" s="27"/>
      <c r="AM929" s="27"/>
      <c r="AN929" s="27"/>
      <c r="AO929" s="27"/>
      <c r="AP929" s="27"/>
      <c r="AQ929" s="27"/>
      <c r="AR929" s="27"/>
      <c r="AS929" s="27"/>
      <c r="AT929" s="27"/>
      <c r="AU929" s="27"/>
      <c r="AV929" s="27"/>
      <c r="AW929" s="27"/>
      <c r="AX929" s="27"/>
    </row>
    <row r="930" ht="12.75" customHeight="1">
      <c r="A930" s="27"/>
      <c r="B930" s="27"/>
      <c r="C930" s="37"/>
      <c r="D930" s="27"/>
      <c r="E930" s="27"/>
      <c r="F930" s="27"/>
      <c r="G930" s="27"/>
      <c r="H930" s="27"/>
      <c r="I930" s="27"/>
      <c r="J930" s="27"/>
      <c r="K930" s="27"/>
      <c r="L930" s="27"/>
      <c r="M930" s="27"/>
      <c r="N930" s="27"/>
      <c r="O930" s="27"/>
      <c r="P930" s="27"/>
      <c r="Q930" s="27"/>
      <c r="R930" s="27"/>
      <c r="S930" s="27"/>
      <c r="T930" s="27"/>
      <c r="U930" s="27"/>
      <c r="V930" s="27"/>
      <c r="W930" s="27"/>
      <c r="X930" s="27"/>
      <c r="Y930" s="27"/>
      <c r="Z930" s="27"/>
      <c r="AA930" s="27"/>
      <c r="AB930" s="27"/>
      <c r="AC930" s="27"/>
      <c r="AD930" s="27"/>
      <c r="AE930" s="27"/>
      <c r="AF930" s="27"/>
      <c r="AG930" s="27"/>
      <c r="AH930" s="27"/>
      <c r="AI930" s="27"/>
      <c r="AJ930" s="27"/>
      <c r="AK930" s="27"/>
      <c r="AL930" s="27"/>
      <c r="AM930" s="27"/>
      <c r="AN930" s="27"/>
      <c r="AO930" s="27"/>
      <c r="AP930" s="27"/>
      <c r="AQ930" s="27"/>
      <c r="AR930" s="27"/>
      <c r="AS930" s="27"/>
      <c r="AT930" s="27"/>
      <c r="AU930" s="27"/>
      <c r="AV930" s="27"/>
      <c r="AW930" s="27"/>
      <c r="AX930" s="27"/>
    </row>
    <row r="931" ht="12.75" customHeight="1">
      <c r="A931" s="27"/>
      <c r="B931" s="27"/>
      <c r="C931" s="37"/>
      <c r="D931" s="27"/>
      <c r="E931" s="27"/>
      <c r="F931" s="27"/>
      <c r="G931" s="27"/>
      <c r="H931" s="27"/>
      <c r="I931" s="27"/>
      <c r="J931" s="27"/>
      <c r="K931" s="27"/>
      <c r="L931" s="27"/>
      <c r="M931" s="27"/>
      <c r="N931" s="27"/>
      <c r="O931" s="27"/>
      <c r="P931" s="27"/>
      <c r="Q931" s="27"/>
      <c r="R931" s="27"/>
      <c r="S931" s="27"/>
      <c r="T931" s="27"/>
      <c r="U931" s="27"/>
      <c r="V931" s="27"/>
      <c r="W931" s="27"/>
      <c r="X931" s="27"/>
      <c r="Y931" s="27"/>
      <c r="Z931" s="27"/>
      <c r="AA931" s="27"/>
      <c r="AB931" s="27"/>
      <c r="AC931" s="27"/>
      <c r="AD931" s="27"/>
      <c r="AE931" s="27"/>
      <c r="AF931" s="27"/>
      <c r="AG931" s="27"/>
      <c r="AH931" s="27"/>
      <c r="AI931" s="27"/>
      <c r="AJ931" s="27"/>
      <c r="AK931" s="27"/>
      <c r="AL931" s="27"/>
      <c r="AM931" s="27"/>
      <c r="AN931" s="27"/>
      <c r="AO931" s="27"/>
      <c r="AP931" s="27"/>
      <c r="AQ931" s="27"/>
      <c r="AR931" s="27"/>
      <c r="AS931" s="27"/>
      <c r="AT931" s="27"/>
      <c r="AU931" s="27"/>
      <c r="AV931" s="27"/>
      <c r="AW931" s="27"/>
      <c r="AX931" s="27"/>
    </row>
    <row r="932" ht="12.75" customHeight="1">
      <c r="A932" s="27"/>
      <c r="B932" s="27"/>
      <c r="C932" s="37"/>
      <c r="D932" s="27"/>
      <c r="E932" s="27"/>
      <c r="F932" s="27"/>
      <c r="G932" s="27"/>
      <c r="H932" s="27"/>
      <c r="I932" s="27"/>
      <c r="J932" s="27"/>
      <c r="K932" s="27"/>
      <c r="L932" s="27"/>
      <c r="M932" s="27"/>
      <c r="N932" s="27"/>
      <c r="O932" s="27"/>
      <c r="P932" s="27"/>
      <c r="Q932" s="27"/>
      <c r="R932" s="27"/>
      <c r="S932" s="27"/>
      <c r="T932" s="27"/>
      <c r="U932" s="27"/>
      <c r="V932" s="27"/>
      <c r="W932" s="27"/>
      <c r="X932" s="27"/>
      <c r="Y932" s="27"/>
      <c r="Z932" s="27"/>
      <c r="AA932" s="27"/>
      <c r="AB932" s="27"/>
      <c r="AC932" s="27"/>
      <c r="AD932" s="27"/>
      <c r="AE932" s="27"/>
      <c r="AF932" s="27"/>
      <c r="AG932" s="27"/>
      <c r="AH932" s="27"/>
      <c r="AI932" s="27"/>
      <c r="AJ932" s="27"/>
      <c r="AK932" s="27"/>
      <c r="AL932" s="27"/>
      <c r="AM932" s="27"/>
      <c r="AN932" s="27"/>
      <c r="AO932" s="27"/>
      <c r="AP932" s="27"/>
      <c r="AQ932" s="27"/>
      <c r="AR932" s="27"/>
      <c r="AS932" s="27"/>
      <c r="AT932" s="27"/>
      <c r="AU932" s="27"/>
      <c r="AV932" s="27"/>
      <c r="AW932" s="27"/>
      <c r="AX932" s="27"/>
    </row>
    <row r="933" ht="12.75" customHeight="1">
      <c r="A933" s="27"/>
      <c r="B933" s="27"/>
      <c r="C933" s="37"/>
      <c r="D933" s="27"/>
      <c r="E933" s="27"/>
      <c r="F933" s="27"/>
      <c r="G933" s="27"/>
      <c r="H933" s="27"/>
      <c r="I933" s="27"/>
      <c r="J933" s="27"/>
      <c r="K933" s="27"/>
      <c r="L933" s="27"/>
      <c r="M933" s="27"/>
      <c r="N933" s="27"/>
      <c r="O933" s="27"/>
      <c r="P933" s="27"/>
      <c r="Q933" s="27"/>
      <c r="R933" s="27"/>
      <c r="S933" s="27"/>
      <c r="T933" s="27"/>
      <c r="U933" s="27"/>
      <c r="V933" s="27"/>
      <c r="W933" s="27"/>
      <c r="X933" s="27"/>
      <c r="Y933" s="27"/>
      <c r="Z933" s="27"/>
      <c r="AA933" s="27"/>
      <c r="AB933" s="27"/>
      <c r="AC933" s="27"/>
      <c r="AD933" s="27"/>
      <c r="AE933" s="27"/>
      <c r="AF933" s="27"/>
      <c r="AG933" s="27"/>
      <c r="AH933" s="27"/>
      <c r="AI933" s="27"/>
      <c r="AJ933" s="27"/>
      <c r="AK933" s="27"/>
      <c r="AL933" s="27"/>
      <c r="AM933" s="27"/>
      <c r="AN933" s="27"/>
      <c r="AO933" s="27"/>
      <c r="AP933" s="27"/>
      <c r="AQ933" s="27"/>
      <c r="AR933" s="27"/>
      <c r="AS933" s="27"/>
      <c r="AT933" s="27"/>
      <c r="AU933" s="27"/>
      <c r="AV933" s="27"/>
      <c r="AW933" s="27"/>
      <c r="AX933" s="27"/>
    </row>
    <row r="934" ht="12.75" customHeight="1">
      <c r="A934" s="27"/>
      <c r="B934" s="27"/>
      <c r="C934" s="37"/>
      <c r="D934" s="27"/>
      <c r="E934" s="27"/>
      <c r="F934" s="27"/>
      <c r="G934" s="27"/>
      <c r="H934" s="27"/>
      <c r="I934" s="27"/>
      <c r="J934" s="27"/>
      <c r="K934" s="27"/>
      <c r="L934" s="27"/>
      <c r="M934" s="27"/>
      <c r="N934" s="27"/>
      <c r="O934" s="27"/>
      <c r="P934" s="27"/>
      <c r="Q934" s="27"/>
      <c r="R934" s="27"/>
      <c r="S934" s="27"/>
      <c r="T934" s="27"/>
      <c r="U934" s="27"/>
      <c r="V934" s="27"/>
      <c r="W934" s="27"/>
      <c r="X934" s="27"/>
      <c r="Y934" s="27"/>
      <c r="Z934" s="27"/>
      <c r="AA934" s="27"/>
      <c r="AB934" s="27"/>
      <c r="AC934" s="27"/>
      <c r="AD934" s="27"/>
      <c r="AE934" s="27"/>
      <c r="AF934" s="27"/>
      <c r="AG934" s="27"/>
      <c r="AH934" s="27"/>
      <c r="AI934" s="27"/>
      <c r="AJ934" s="27"/>
      <c r="AK934" s="27"/>
      <c r="AL934" s="27"/>
      <c r="AM934" s="27"/>
      <c r="AN934" s="27"/>
      <c r="AO934" s="27"/>
      <c r="AP934" s="27"/>
      <c r="AQ934" s="27"/>
      <c r="AR934" s="27"/>
      <c r="AS934" s="27"/>
      <c r="AT934" s="27"/>
      <c r="AU934" s="27"/>
      <c r="AV934" s="27"/>
      <c r="AW934" s="27"/>
      <c r="AX934" s="27"/>
    </row>
    <row r="935" ht="12.75" customHeight="1">
      <c r="A935" s="27"/>
      <c r="B935" s="27"/>
      <c r="C935" s="37"/>
      <c r="D935" s="27"/>
      <c r="E935" s="27"/>
      <c r="F935" s="27"/>
      <c r="G935" s="27"/>
      <c r="H935" s="27"/>
      <c r="I935" s="27"/>
      <c r="J935" s="27"/>
      <c r="K935" s="27"/>
      <c r="L935" s="27"/>
      <c r="M935" s="27"/>
      <c r="N935" s="27"/>
      <c r="O935" s="27"/>
      <c r="P935" s="27"/>
      <c r="Q935" s="27"/>
      <c r="R935" s="27"/>
      <c r="S935" s="27"/>
      <c r="T935" s="27"/>
      <c r="U935" s="27"/>
      <c r="V935" s="27"/>
      <c r="W935" s="27"/>
      <c r="X935" s="27"/>
      <c r="Y935" s="27"/>
      <c r="Z935" s="27"/>
      <c r="AA935" s="27"/>
      <c r="AB935" s="27"/>
      <c r="AC935" s="27"/>
      <c r="AD935" s="27"/>
      <c r="AE935" s="27"/>
      <c r="AF935" s="27"/>
      <c r="AG935" s="27"/>
      <c r="AH935" s="27"/>
      <c r="AI935" s="27"/>
      <c r="AJ935" s="27"/>
      <c r="AK935" s="27"/>
      <c r="AL935" s="27"/>
      <c r="AM935" s="27"/>
      <c r="AN935" s="27"/>
      <c r="AO935" s="27"/>
      <c r="AP935" s="27"/>
      <c r="AQ935" s="27"/>
      <c r="AR935" s="27"/>
      <c r="AS935" s="27"/>
      <c r="AT935" s="27"/>
      <c r="AU935" s="27"/>
      <c r="AV935" s="27"/>
      <c r="AW935" s="27"/>
      <c r="AX935" s="27"/>
    </row>
    <row r="936" ht="12.75" customHeight="1">
      <c r="A936" s="27"/>
      <c r="B936" s="27"/>
      <c r="C936" s="37"/>
      <c r="D936" s="27"/>
      <c r="E936" s="27"/>
      <c r="F936" s="27"/>
      <c r="G936" s="27"/>
      <c r="H936" s="27"/>
      <c r="I936" s="27"/>
      <c r="J936" s="27"/>
      <c r="K936" s="27"/>
      <c r="L936" s="27"/>
      <c r="M936" s="27"/>
      <c r="N936" s="27"/>
      <c r="O936" s="27"/>
      <c r="P936" s="27"/>
      <c r="Q936" s="27"/>
      <c r="R936" s="27"/>
      <c r="S936" s="27"/>
      <c r="T936" s="27"/>
      <c r="U936" s="27"/>
      <c r="V936" s="27"/>
      <c r="W936" s="27"/>
      <c r="X936" s="27"/>
      <c r="Y936" s="27"/>
      <c r="Z936" s="27"/>
      <c r="AA936" s="27"/>
      <c r="AB936" s="27"/>
      <c r="AC936" s="27"/>
      <c r="AD936" s="27"/>
      <c r="AE936" s="27"/>
      <c r="AF936" s="27"/>
      <c r="AG936" s="27"/>
      <c r="AH936" s="27"/>
      <c r="AI936" s="27"/>
      <c r="AJ936" s="27"/>
      <c r="AK936" s="27"/>
      <c r="AL936" s="27"/>
      <c r="AM936" s="27"/>
      <c r="AN936" s="27"/>
      <c r="AO936" s="27"/>
      <c r="AP936" s="27"/>
      <c r="AQ936" s="27"/>
      <c r="AR936" s="27"/>
      <c r="AS936" s="27"/>
      <c r="AT936" s="27"/>
      <c r="AU936" s="27"/>
      <c r="AV936" s="27"/>
      <c r="AW936" s="27"/>
      <c r="AX936" s="27"/>
    </row>
    <row r="937" ht="12.75" customHeight="1">
      <c r="A937" s="27"/>
      <c r="B937" s="27"/>
      <c r="C937" s="37"/>
      <c r="D937" s="27"/>
      <c r="E937" s="27"/>
      <c r="F937" s="27"/>
      <c r="G937" s="27"/>
      <c r="H937" s="27"/>
      <c r="I937" s="27"/>
      <c r="J937" s="27"/>
      <c r="K937" s="27"/>
      <c r="L937" s="27"/>
      <c r="M937" s="27"/>
      <c r="N937" s="27"/>
      <c r="O937" s="27"/>
      <c r="P937" s="27"/>
      <c r="Q937" s="27"/>
      <c r="R937" s="27"/>
      <c r="S937" s="27"/>
      <c r="T937" s="27"/>
      <c r="U937" s="27"/>
      <c r="V937" s="27"/>
      <c r="W937" s="27"/>
      <c r="X937" s="27"/>
      <c r="Y937" s="27"/>
      <c r="Z937" s="27"/>
      <c r="AA937" s="27"/>
      <c r="AB937" s="27"/>
      <c r="AC937" s="27"/>
      <c r="AD937" s="27"/>
      <c r="AE937" s="27"/>
      <c r="AF937" s="27"/>
      <c r="AG937" s="27"/>
      <c r="AH937" s="27"/>
      <c r="AI937" s="27"/>
      <c r="AJ937" s="27"/>
      <c r="AK937" s="27"/>
      <c r="AL937" s="27"/>
      <c r="AM937" s="27"/>
      <c r="AN937" s="27"/>
      <c r="AO937" s="27"/>
      <c r="AP937" s="27"/>
      <c r="AQ937" s="27"/>
      <c r="AR937" s="27"/>
      <c r="AS937" s="27"/>
      <c r="AT937" s="27"/>
      <c r="AU937" s="27"/>
      <c r="AV937" s="27"/>
      <c r="AW937" s="27"/>
      <c r="AX937" s="27"/>
    </row>
    <row r="938" ht="12.75" customHeight="1">
      <c r="A938" s="27"/>
      <c r="B938" s="27"/>
      <c r="C938" s="37"/>
      <c r="D938" s="27"/>
      <c r="E938" s="27"/>
      <c r="F938" s="27"/>
      <c r="G938" s="27"/>
      <c r="H938" s="27"/>
      <c r="I938" s="27"/>
      <c r="J938" s="27"/>
      <c r="K938" s="27"/>
      <c r="L938" s="27"/>
      <c r="M938" s="27"/>
      <c r="N938" s="27"/>
      <c r="O938" s="27"/>
      <c r="P938" s="27"/>
      <c r="Q938" s="27"/>
      <c r="R938" s="27"/>
      <c r="S938" s="27"/>
      <c r="T938" s="27"/>
      <c r="U938" s="27"/>
      <c r="V938" s="27"/>
      <c r="W938" s="27"/>
      <c r="X938" s="27"/>
      <c r="Y938" s="27"/>
      <c r="Z938" s="27"/>
      <c r="AA938" s="27"/>
      <c r="AB938" s="27"/>
      <c r="AC938" s="27"/>
      <c r="AD938" s="27"/>
      <c r="AE938" s="27"/>
      <c r="AF938" s="27"/>
      <c r="AG938" s="27"/>
      <c r="AH938" s="27"/>
      <c r="AI938" s="27"/>
      <c r="AJ938" s="27"/>
      <c r="AK938" s="27"/>
      <c r="AL938" s="27"/>
      <c r="AM938" s="27"/>
      <c r="AN938" s="27"/>
      <c r="AO938" s="27"/>
      <c r="AP938" s="27"/>
      <c r="AQ938" s="27"/>
      <c r="AR938" s="27"/>
      <c r="AS938" s="27"/>
      <c r="AT938" s="27"/>
      <c r="AU938" s="27"/>
      <c r="AV938" s="27"/>
      <c r="AW938" s="27"/>
      <c r="AX938" s="27"/>
    </row>
    <row r="939" ht="12.75" customHeight="1">
      <c r="A939" s="27"/>
      <c r="B939" s="27"/>
      <c r="C939" s="37"/>
      <c r="D939" s="27"/>
      <c r="E939" s="27"/>
      <c r="F939" s="27"/>
      <c r="G939" s="27"/>
      <c r="H939" s="27"/>
      <c r="I939" s="27"/>
      <c r="J939" s="27"/>
      <c r="K939" s="27"/>
      <c r="L939" s="27"/>
      <c r="M939" s="27"/>
      <c r="N939" s="27"/>
      <c r="O939" s="27"/>
      <c r="P939" s="27"/>
      <c r="Q939" s="27"/>
      <c r="R939" s="27"/>
      <c r="S939" s="27"/>
      <c r="T939" s="27"/>
      <c r="U939" s="27"/>
      <c r="V939" s="27"/>
      <c r="W939" s="27"/>
      <c r="X939" s="27"/>
      <c r="Y939" s="27"/>
      <c r="Z939" s="27"/>
      <c r="AA939" s="27"/>
      <c r="AB939" s="27"/>
      <c r="AC939" s="27"/>
      <c r="AD939" s="27"/>
      <c r="AE939" s="27"/>
      <c r="AF939" s="27"/>
      <c r="AG939" s="27"/>
      <c r="AH939" s="27"/>
      <c r="AI939" s="27"/>
      <c r="AJ939" s="27"/>
      <c r="AK939" s="27"/>
      <c r="AL939" s="27"/>
      <c r="AM939" s="27"/>
      <c r="AN939" s="27"/>
      <c r="AO939" s="27"/>
      <c r="AP939" s="27"/>
      <c r="AQ939" s="27"/>
      <c r="AR939" s="27"/>
      <c r="AS939" s="27"/>
      <c r="AT939" s="27"/>
      <c r="AU939" s="27"/>
      <c r="AV939" s="27"/>
      <c r="AW939" s="27"/>
      <c r="AX939" s="27"/>
    </row>
    <row r="940" ht="12.75" customHeight="1">
      <c r="A940" s="27"/>
      <c r="B940" s="27"/>
      <c r="C940" s="37"/>
      <c r="D940" s="27"/>
      <c r="E940" s="27"/>
      <c r="F940" s="27"/>
      <c r="G940" s="27"/>
      <c r="H940" s="27"/>
      <c r="I940" s="27"/>
      <c r="J940" s="27"/>
      <c r="K940" s="27"/>
      <c r="L940" s="27"/>
      <c r="M940" s="27"/>
      <c r="N940" s="27"/>
      <c r="O940" s="27"/>
      <c r="P940" s="27"/>
      <c r="Q940" s="27"/>
      <c r="R940" s="27"/>
      <c r="S940" s="27"/>
      <c r="T940" s="27"/>
      <c r="U940" s="27"/>
      <c r="V940" s="27"/>
      <c r="W940" s="27"/>
      <c r="X940" s="27"/>
      <c r="Y940" s="27"/>
      <c r="Z940" s="27"/>
      <c r="AA940" s="27"/>
      <c r="AB940" s="27"/>
      <c r="AC940" s="27"/>
      <c r="AD940" s="27"/>
      <c r="AE940" s="27"/>
      <c r="AF940" s="27"/>
      <c r="AG940" s="27"/>
      <c r="AH940" s="27"/>
      <c r="AI940" s="27"/>
      <c r="AJ940" s="27"/>
      <c r="AK940" s="27"/>
      <c r="AL940" s="27"/>
      <c r="AM940" s="27"/>
      <c r="AN940" s="27"/>
      <c r="AO940" s="27"/>
      <c r="AP940" s="27"/>
      <c r="AQ940" s="27"/>
      <c r="AR940" s="27"/>
      <c r="AS940" s="27"/>
      <c r="AT940" s="27"/>
      <c r="AU940" s="27"/>
      <c r="AV940" s="27"/>
      <c r="AW940" s="27"/>
      <c r="AX940" s="27"/>
    </row>
    <row r="941" ht="12.75" customHeight="1">
      <c r="A941" s="27"/>
      <c r="B941" s="27"/>
      <c r="C941" s="37"/>
      <c r="D941" s="27"/>
      <c r="E941" s="27"/>
      <c r="F941" s="27"/>
      <c r="G941" s="27"/>
      <c r="H941" s="27"/>
      <c r="I941" s="27"/>
      <c r="J941" s="27"/>
      <c r="K941" s="27"/>
      <c r="L941" s="27"/>
      <c r="M941" s="27"/>
      <c r="N941" s="27"/>
      <c r="O941" s="27"/>
      <c r="P941" s="27"/>
      <c r="Q941" s="27"/>
      <c r="R941" s="27"/>
      <c r="S941" s="27"/>
      <c r="T941" s="27"/>
      <c r="U941" s="27"/>
      <c r="V941" s="27"/>
      <c r="W941" s="27"/>
      <c r="X941" s="27"/>
      <c r="Y941" s="27"/>
      <c r="Z941" s="27"/>
      <c r="AA941" s="27"/>
      <c r="AB941" s="27"/>
      <c r="AC941" s="27"/>
      <c r="AD941" s="27"/>
      <c r="AE941" s="27"/>
      <c r="AF941" s="27"/>
      <c r="AG941" s="27"/>
      <c r="AH941" s="27"/>
      <c r="AI941" s="27"/>
      <c r="AJ941" s="27"/>
      <c r="AK941" s="27"/>
      <c r="AL941" s="27"/>
      <c r="AM941" s="27"/>
      <c r="AN941" s="27"/>
      <c r="AO941" s="27"/>
      <c r="AP941" s="27"/>
      <c r="AQ941" s="27"/>
      <c r="AR941" s="27"/>
      <c r="AS941" s="27"/>
      <c r="AT941" s="27"/>
      <c r="AU941" s="27"/>
      <c r="AV941" s="27"/>
      <c r="AW941" s="27"/>
      <c r="AX941" s="27"/>
    </row>
    <row r="942" ht="12.75" customHeight="1">
      <c r="A942" s="27"/>
      <c r="B942" s="27"/>
      <c r="C942" s="37"/>
      <c r="D942" s="27"/>
      <c r="E942" s="27"/>
      <c r="F942" s="27"/>
      <c r="G942" s="27"/>
      <c r="H942" s="27"/>
      <c r="I942" s="27"/>
      <c r="J942" s="27"/>
      <c r="K942" s="27"/>
      <c r="L942" s="27"/>
      <c r="M942" s="27"/>
      <c r="N942" s="27"/>
      <c r="O942" s="27"/>
      <c r="P942" s="27"/>
      <c r="Q942" s="27"/>
      <c r="R942" s="27"/>
      <c r="S942" s="27"/>
      <c r="T942" s="27"/>
      <c r="U942" s="27"/>
      <c r="V942" s="27"/>
      <c r="W942" s="27"/>
      <c r="X942" s="27"/>
      <c r="Y942" s="27"/>
      <c r="Z942" s="27"/>
      <c r="AA942" s="27"/>
      <c r="AB942" s="27"/>
      <c r="AC942" s="27"/>
      <c r="AD942" s="27"/>
      <c r="AE942" s="27"/>
      <c r="AF942" s="27"/>
      <c r="AG942" s="27"/>
      <c r="AH942" s="27"/>
      <c r="AI942" s="27"/>
      <c r="AJ942" s="27"/>
      <c r="AK942" s="27"/>
      <c r="AL942" s="27"/>
      <c r="AM942" s="27"/>
      <c r="AN942" s="27"/>
      <c r="AO942" s="27"/>
      <c r="AP942" s="27"/>
      <c r="AQ942" s="27"/>
      <c r="AR942" s="27"/>
      <c r="AS942" s="27"/>
      <c r="AT942" s="27"/>
      <c r="AU942" s="27"/>
      <c r="AV942" s="27"/>
      <c r="AW942" s="27"/>
      <c r="AX942" s="27"/>
    </row>
    <row r="943" ht="12.75" customHeight="1">
      <c r="A943" s="27"/>
      <c r="B943" s="27"/>
      <c r="C943" s="37"/>
      <c r="D943" s="27"/>
      <c r="E943" s="27"/>
      <c r="F943" s="27"/>
      <c r="G943" s="27"/>
      <c r="H943" s="27"/>
      <c r="I943" s="27"/>
      <c r="J943" s="27"/>
      <c r="K943" s="27"/>
      <c r="L943" s="27"/>
      <c r="M943" s="27"/>
      <c r="N943" s="27"/>
      <c r="O943" s="27"/>
      <c r="P943" s="27"/>
      <c r="Q943" s="27"/>
      <c r="R943" s="27"/>
      <c r="S943" s="27"/>
      <c r="T943" s="27"/>
      <c r="U943" s="27"/>
      <c r="V943" s="27"/>
      <c r="W943" s="27"/>
      <c r="X943" s="27"/>
      <c r="Y943" s="27"/>
      <c r="Z943" s="27"/>
      <c r="AA943" s="27"/>
      <c r="AB943" s="27"/>
      <c r="AC943" s="27"/>
      <c r="AD943" s="27"/>
      <c r="AE943" s="27"/>
      <c r="AF943" s="27"/>
      <c r="AG943" s="27"/>
      <c r="AH943" s="27"/>
      <c r="AI943" s="27"/>
      <c r="AJ943" s="27"/>
      <c r="AK943" s="27"/>
      <c r="AL943" s="27"/>
      <c r="AM943" s="27"/>
      <c r="AN943" s="27"/>
      <c r="AO943" s="27"/>
      <c r="AP943" s="27"/>
      <c r="AQ943" s="27"/>
      <c r="AR943" s="27"/>
      <c r="AS943" s="27"/>
      <c r="AT943" s="27"/>
      <c r="AU943" s="27"/>
      <c r="AV943" s="27"/>
      <c r="AW943" s="27"/>
      <c r="AX943" s="27"/>
    </row>
    <row r="944" ht="12.75" customHeight="1">
      <c r="A944" s="27"/>
      <c r="B944" s="27"/>
      <c r="C944" s="37"/>
      <c r="D944" s="27"/>
      <c r="E944" s="27"/>
      <c r="F944" s="27"/>
      <c r="G944" s="27"/>
      <c r="H944" s="27"/>
      <c r="I944" s="27"/>
      <c r="J944" s="27"/>
      <c r="K944" s="27"/>
      <c r="L944" s="27"/>
      <c r="M944" s="27"/>
      <c r="N944" s="27"/>
      <c r="O944" s="27"/>
      <c r="P944" s="27"/>
      <c r="Q944" s="27"/>
      <c r="R944" s="27"/>
      <c r="S944" s="27"/>
      <c r="T944" s="27"/>
      <c r="U944" s="27"/>
      <c r="V944" s="27"/>
      <c r="W944" s="27"/>
      <c r="X944" s="27"/>
      <c r="Y944" s="27"/>
      <c r="Z944" s="27"/>
      <c r="AA944" s="27"/>
      <c r="AB944" s="27"/>
      <c r="AC944" s="27"/>
      <c r="AD944" s="27"/>
      <c r="AE944" s="27"/>
      <c r="AF944" s="27"/>
      <c r="AG944" s="27"/>
      <c r="AH944" s="27"/>
      <c r="AI944" s="27"/>
      <c r="AJ944" s="27"/>
      <c r="AK944" s="27"/>
      <c r="AL944" s="27"/>
      <c r="AM944" s="27"/>
      <c r="AN944" s="27"/>
      <c r="AO944" s="27"/>
      <c r="AP944" s="27"/>
      <c r="AQ944" s="27"/>
      <c r="AR944" s="27"/>
      <c r="AS944" s="27"/>
      <c r="AT944" s="27"/>
      <c r="AU944" s="27"/>
      <c r="AV944" s="27"/>
      <c r="AW944" s="27"/>
      <c r="AX944" s="27"/>
    </row>
    <row r="945" ht="12.75" customHeight="1">
      <c r="A945" s="27"/>
      <c r="B945" s="27"/>
      <c r="C945" s="37"/>
      <c r="D945" s="27"/>
      <c r="E945" s="27"/>
      <c r="F945" s="27"/>
      <c r="G945" s="27"/>
      <c r="H945" s="27"/>
      <c r="I945" s="27"/>
      <c r="J945" s="27"/>
      <c r="K945" s="27"/>
      <c r="L945" s="27"/>
      <c r="M945" s="27"/>
      <c r="N945" s="27"/>
      <c r="O945" s="27"/>
      <c r="P945" s="27"/>
      <c r="Q945" s="27"/>
      <c r="R945" s="27"/>
      <c r="S945" s="27"/>
      <c r="T945" s="27"/>
      <c r="U945" s="27"/>
      <c r="V945" s="27"/>
      <c r="W945" s="27"/>
      <c r="X945" s="27"/>
      <c r="Y945" s="27"/>
      <c r="Z945" s="27"/>
      <c r="AA945" s="27"/>
      <c r="AB945" s="27"/>
      <c r="AC945" s="27"/>
      <c r="AD945" s="27"/>
      <c r="AE945" s="27"/>
      <c r="AF945" s="27"/>
      <c r="AG945" s="27"/>
      <c r="AH945" s="27"/>
      <c r="AI945" s="27"/>
      <c r="AJ945" s="27"/>
      <c r="AK945" s="27"/>
      <c r="AL945" s="27"/>
      <c r="AM945" s="27"/>
      <c r="AN945" s="27"/>
      <c r="AO945" s="27"/>
      <c r="AP945" s="27"/>
      <c r="AQ945" s="27"/>
      <c r="AR945" s="27"/>
      <c r="AS945" s="27"/>
      <c r="AT945" s="27"/>
      <c r="AU945" s="27"/>
      <c r="AV945" s="27"/>
      <c r="AW945" s="27"/>
      <c r="AX945" s="27"/>
    </row>
    <row r="946" ht="12.75" customHeight="1">
      <c r="A946" s="27"/>
      <c r="B946" s="27"/>
      <c r="C946" s="37"/>
      <c r="D946" s="27"/>
      <c r="E946" s="27"/>
      <c r="F946" s="27"/>
      <c r="G946" s="27"/>
      <c r="H946" s="27"/>
      <c r="I946" s="27"/>
      <c r="J946" s="27"/>
      <c r="K946" s="27"/>
      <c r="L946" s="27"/>
      <c r="M946" s="27"/>
      <c r="N946" s="27"/>
      <c r="O946" s="27"/>
      <c r="P946" s="27"/>
      <c r="Q946" s="27"/>
      <c r="R946" s="27"/>
      <c r="S946" s="27"/>
      <c r="T946" s="27"/>
      <c r="U946" s="27"/>
      <c r="V946" s="27"/>
      <c r="W946" s="27"/>
      <c r="X946" s="27"/>
      <c r="Y946" s="27"/>
      <c r="Z946" s="27"/>
      <c r="AA946" s="27"/>
      <c r="AB946" s="27"/>
      <c r="AC946" s="27"/>
      <c r="AD946" s="27"/>
      <c r="AE946" s="27"/>
      <c r="AF946" s="27"/>
      <c r="AG946" s="27"/>
      <c r="AH946" s="27"/>
      <c r="AI946" s="27"/>
      <c r="AJ946" s="27"/>
      <c r="AK946" s="27"/>
      <c r="AL946" s="27"/>
      <c r="AM946" s="27"/>
      <c r="AN946" s="27"/>
      <c r="AO946" s="27"/>
      <c r="AP946" s="27"/>
      <c r="AQ946" s="27"/>
      <c r="AR946" s="27"/>
      <c r="AS946" s="27"/>
      <c r="AT946" s="27"/>
      <c r="AU946" s="27"/>
      <c r="AV946" s="27"/>
      <c r="AW946" s="27"/>
      <c r="AX946" s="27"/>
    </row>
    <row r="947" ht="12.75" customHeight="1">
      <c r="A947" s="27"/>
      <c r="B947" s="27"/>
      <c r="C947" s="37"/>
      <c r="D947" s="27"/>
      <c r="E947" s="27"/>
      <c r="F947" s="27"/>
      <c r="G947" s="27"/>
      <c r="H947" s="27"/>
      <c r="I947" s="27"/>
      <c r="J947" s="27"/>
      <c r="K947" s="27"/>
      <c r="L947" s="27"/>
      <c r="M947" s="27"/>
      <c r="N947" s="27"/>
      <c r="O947" s="27"/>
      <c r="P947" s="27"/>
      <c r="Q947" s="27"/>
      <c r="R947" s="27"/>
      <c r="S947" s="27"/>
      <c r="T947" s="27"/>
      <c r="U947" s="27"/>
      <c r="V947" s="27"/>
      <c r="W947" s="27"/>
      <c r="X947" s="27"/>
      <c r="Y947" s="27"/>
      <c r="Z947" s="27"/>
      <c r="AA947" s="27"/>
      <c r="AB947" s="27"/>
      <c r="AC947" s="27"/>
      <c r="AD947" s="27"/>
      <c r="AE947" s="27"/>
      <c r="AF947" s="27"/>
      <c r="AG947" s="27"/>
      <c r="AH947" s="27"/>
      <c r="AI947" s="27"/>
      <c r="AJ947" s="27"/>
      <c r="AK947" s="27"/>
      <c r="AL947" s="27"/>
      <c r="AM947" s="27"/>
      <c r="AN947" s="27"/>
      <c r="AO947" s="27"/>
      <c r="AP947" s="27"/>
      <c r="AQ947" s="27"/>
      <c r="AR947" s="27"/>
      <c r="AS947" s="27"/>
      <c r="AT947" s="27"/>
      <c r="AU947" s="27"/>
      <c r="AV947" s="27"/>
      <c r="AW947" s="27"/>
      <c r="AX947" s="27"/>
    </row>
    <row r="948" ht="12.75" customHeight="1">
      <c r="A948" s="27"/>
      <c r="B948" s="27"/>
      <c r="C948" s="37"/>
      <c r="D948" s="27"/>
      <c r="E948" s="27"/>
      <c r="F948" s="27"/>
      <c r="G948" s="27"/>
      <c r="H948" s="27"/>
      <c r="I948" s="27"/>
      <c r="J948" s="27"/>
      <c r="K948" s="27"/>
      <c r="L948" s="27"/>
      <c r="M948" s="27"/>
      <c r="N948" s="27"/>
      <c r="O948" s="27"/>
      <c r="P948" s="27"/>
      <c r="Q948" s="27"/>
      <c r="R948" s="27"/>
      <c r="S948" s="27"/>
      <c r="T948" s="27"/>
      <c r="U948" s="27"/>
      <c r="V948" s="27"/>
      <c r="W948" s="27"/>
      <c r="X948" s="27"/>
      <c r="Y948" s="27"/>
      <c r="Z948" s="27"/>
      <c r="AA948" s="27"/>
      <c r="AB948" s="27"/>
      <c r="AC948" s="27"/>
      <c r="AD948" s="27"/>
      <c r="AE948" s="27"/>
      <c r="AF948" s="27"/>
      <c r="AG948" s="27"/>
      <c r="AH948" s="27"/>
      <c r="AI948" s="27"/>
      <c r="AJ948" s="27"/>
      <c r="AK948" s="27"/>
      <c r="AL948" s="27"/>
      <c r="AM948" s="27"/>
      <c r="AN948" s="27"/>
      <c r="AO948" s="27"/>
      <c r="AP948" s="27"/>
      <c r="AQ948" s="27"/>
      <c r="AR948" s="27"/>
      <c r="AS948" s="27"/>
      <c r="AT948" s="27"/>
      <c r="AU948" s="27"/>
      <c r="AV948" s="27"/>
      <c r="AW948" s="27"/>
      <c r="AX948" s="27"/>
    </row>
    <row r="949" ht="12.75" customHeight="1">
      <c r="A949" s="27"/>
      <c r="B949" s="27"/>
      <c r="C949" s="37"/>
      <c r="D949" s="27"/>
      <c r="E949" s="27"/>
      <c r="F949" s="27"/>
      <c r="G949" s="27"/>
      <c r="H949" s="27"/>
      <c r="I949" s="27"/>
      <c r="J949" s="27"/>
      <c r="K949" s="27"/>
      <c r="L949" s="27"/>
      <c r="M949" s="27"/>
      <c r="N949" s="27"/>
      <c r="O949" s="27"/>
      <c r="P949" s="27"/>
      <c r="Q949" s="27"/>
      <c r="R949" s="27"/>
      <c r="S949" s="27"/>
      <c r="T949" s="27"/>
      <c r="U949" s="27"/>
      <c r="V949" s="27"/>
      <c r="W949" s="27"/>
      <c r="X949" s="27"/>
      <c r="Y949" s="27"/>
      <c r="Z949" s="27"/>
      <c r="AA949" s="27"/>
      <c r="AB949" s="27"/>
      <c r="AC949" s="27"/>
      <c r="AD949" s="27"/>
      <c r="AE949" s="27"/>
      <c r="AF949" s="27"/>
      <c r="AG949" s="27"/>
      <c r="AH949" s="27"/>
      <c r="AI949" s="27"/>
      <c r="AJ949" s="27"/>
      <c r="AK949" s="27"/>
      <c r="AL949" s="27"/>
      <c r="AM949" s="27"/>
      <c r="AN949" s="27"/>
      <c r="AO949" s="27"/>
      <c r="AP949" s="27"/>
      <c r="AQ949" s="27"/>
      <c r="AR949" s="27"/>
      <c r="AS949" s="27"/>
      <c r="AT949" s="27"/>
      <c r="AU949" s="27"/>
      <c r="AV949" s="27"/>
      <c r="AW949" s="27"/>
      <c r="AX949" s="27"/>
    </row>
    <row r="950" ht="12.75" customHeight="1">
      <c r="A950" s="27"/>
      <c r="B950" s="27"/>
      <c r="C950" s="37"/>
      <c r="D950" s="27"/>
      <c r="E950" s="27"/>
      <c r="F950" s="27"/>
      <c r="G950" s="27"/>
      <c r="H950" s="27"/>
      <c r="I950" s="27"/>
      <c r="J950" s="27"/>
      <c r="K950" s="27"/>
      <c r="L950" s="27"/>
      <c r="M950" s="27"/>
      <c r="N950" s="27"/>
      <c r="O950" s="27"/>
      <c r="P950" s="27"/>
      <c r="Q950" s="27"/>
      <c r="R950" s="27"/>
      <c r="S950" s="27"/>
      <c r="T950" s="27"/>
      <c r="U950" s="27"/>
      <c r="V950" s="27"/>
      <c r="W950" s="27"/>
      <c r="X950" s="27"/>
      <c r="Y950" s="27"/>
      <c r="Z950" s="27"/>
      <c r="AA950" s="27"/>
      <c r="AB950" s="27"/>
      <c r="AC950" s="27"/>
      <c r="AD950" s="27"/>
      <c r="AE950" s="27"/>
      <c r="AF950" s="27"/>
      <c r="AG950" s="27"/>
      <c r="AH950" s="27"/>
      <c r="AI950" s="27"/>
      <c r="AJ950" s="27"/>
      <c r="AK950" s="27"/>
      <c r="AL950" s="27"/>
      <c r="AM950" s="27"/>
      <c r="AN950" s="27"/>
      <c r="AO950" s="27"/>
      <c r="AP950" s="27"/>
      <c r="AQ950" s="27"/>
      <c r="AR950" s="27"/>
      <c r="AS950" s="27"/>
      <c r="AT950" s="27"/>
      <c r="AU950" s="27"/>
      <c r="AV950" s="27"/>
      <c r="AW950" s="27"/>
      <c r="AX950" s="27"/>
    </row>
    <row r="951" ht="12.75" customHeight="1">
      <c r="A951" s="27"/>
      <c r="B951" s="27"/>
      <c r="C951" s="37"/>
      <c r="D951" s="27"/>
      <c r="E951" s="27"/>
      <c r="F951" s="27"/>
      <c r="G951" s="27"/>
      <c r="H951" s="27"/>
      <c r="I951" s="27"/>
      <c r="J951" s="27"/>
      <c r="K951" s="27"/>
      <c r="L951" s="27"/>
      <c r="M951" s="27"/>
      <c r="N951" s="27"/>
      <c r="O951" s="27"/>
      <c r="P951" s="27"/>
      <c r="Q951" s="27"/>
      <c r="R951" s="27"/>
      <c r="S951" s="27"/>
      <c r="T951" s="27"/>
      <c r="U951" s="27"/>
      <c r="V951" s="27"/>
      <c r="W951" s="27"/>
      <c r="X951" s="27"/>
      <c r="Y951" s="27"/>
      <c r="Z951" s="27"/>
      <c r="AA951" s="27"/>
      <c r="AB951" s="27"/>
      <c r="AC951" s="27"/>
      <c r="AD951" s="27"/>
      <c r="AE951" s="27"/>
      <c r="AF951" s="27"/>
      <c r="AG951" s="27"/>
      <c r="AH951" s="27"/>
      <c r="AI951" s="27"/>
      <c r="AJ951" s="27"/>
      <c r="AK951" s="27"/>
      <c r="AL951" s="27"/>
      <c r="AM951" s="27"/>
      <c r="AN951" s="27"/>
      <c r="AO951" s="27"/>
      <c r="AP951" s="27"/>
      <c r="AQ951" s="27"/>
      <c r="AR951" s="27"/>
      <c r="AS951" s="27"/>
      <c r="AT951" s="27"/>
      <c r="AU951" s="27"/>
      <c r="AV951" s="27"/>
      <c r="AW951" s="27"/>
      <c r="AX951" s="27"/>
    </row>
    <row r="952" ht="12.75" customHeight="1">
      <c r="A952" s="27"/>
      <c r="B952" s="27"/>
      <c r="C952" s="37"/>
      <c r="D952" s="27"/>
      <c r="E952" s="27"/>
      <c r="F952" s="27"/>
      <c r="G952" s="27"/>
      <c r="H952" s="27"/>
      <c r="I952" s="27"/>
      <c r="J952" s="27"/>
      <c r="K952" s="27"/>
      <c r="L952" s="27"/>
      <c r="M952" s="27"/>
      <c r="N952" s="27"/>
      <c r="O952" s="27"/>
      <c r="P952" s="27"/>
      <c r="Q952" s="27"/>
      <c r="R952" s="27"/>
      <c r="S952" s="27"/>
      <c r="T952" s="27"/>
      <c r="U952" s="27"/>
      <c r="V952" s="27"/>
      <c r="W952" s="27"/>
      <c r="X952" s="27"/>
      <c r="Y952" s="27"/>
      <c r="Z952" s="27"/>
      <c r="AA952" s="27"/>
      <c r="AB952" s="27"/>
      <c r="AC952" s="27"/>
      <c r="AD952" s="27"/>
      <c r="AE952" s="27"/>
      <c r="AF952" s="27"/>
      <c r="AG952" s="27"/>
      <c r="AH952" s="27"/>
      <c r="AI952" s="27"/>
      <c r="AJ952" s="27"/>
      <c r="AK952" s="27"/>
      <c r="AL952" s="27"/>
      <c r="AM952" s="27"/>
      <c r="AN952" s="27"/>
      <c r="AO952" s="27"/>
      <c r="AP952" s="27"/>
      <c r="AQ952" s="27"/>
      <c r="AR952" s="27"/>
      <c r="AS952" s="27"/>
      <c r="AT952" s="27"/>
      <c r="AU952" s="27"/>
      <c r="AV952" s="27"/>
      <c r="AW952" s="27"/>
      <c r="AX952" s="27"/>
    </row>
    <row r="953" ht="12.75" customHeight="1">
      <c r="A953" s="27"/>
      <c r="B953" s="27"/>
      <c r="C953" s="37"/>
      <c r="D953" s="27"/>
      <c r="E953" s="27"/>
      <c r="F953" s="27"/>
      <c r="G953" s="27"/>
      <c r="H953" s="27"/>
      <c r="I953" s="27"/>
      <c r="J953" s="27"/>
      <c r="K953" s="27"/>
      <c r="L953" s="27"/>
      <c r="M953" s="27"/>
      <c r="N953" s="27"/>
      <c r="O953" s="27"/>
      <c r="P953" s="27"/>
      <c r="Q953" s="27"/>
      <c r="R953" s="27"/>
      <c r="S953" s="27"/>
      <c r="T953" s="27"/>
      <c r="U953" s="27"/>
      <c r="V953" s="27"/>
      <c r="W953" s="27"/>
      <c r="X953" s="27"/>
      <c r="Y953" s="27"/>
      <c r="Z953" s="27"/>
      <c r="AA953" s="27"/>
      <c r="AB953" s="27"/>
      <c r="AC953" s="27"/>
      <c r="AD953" s="27"/>
      <c r="AE953" s="27"/>
      <c r="AF953" s="27"/>
      <c r="AG953" s="27"/>
      <c r="AH953" s="27"/>
      <c r="AI953" s="27"/>
      <c r="AJ953" s="27"/>
      <c r="AK953" s="27"/>
      <c r="AL953" s="27"/>
      <c r="AM953" s="27"/>
      <c r="AN953" s="27"/>
      <c r="AO953" s="27"/>
      <c r="AP953" s="27"/>
      <c r="AQ953" s="27"/>
      <c r="AR953" s="27"/>
      <c r="AS953" s="27"/>
      <c r="AT953" s="27"/>
      <c r="AU953" s="27"/>
      <c r="AV953" s="27"/>
      <c r="AW953" s="27"/>
      <c r="AX953" s="27"/>
    </row>
    <row r="954" ht="12.75" customHeight="1">
      <c r="A954" s="27"/>
      <c r="B954" s="27"/>
      <c r="C954" s="37"/>
      <c r="D954" s="27"/>
      <c r="E954" s="27"/>
      <c r="F954" s="27"/>
      <c r="G954" s="27"/>
      <c r="H954" s="27"/>
      <c r="I954" s="27"/>
      <c r="J954" s="27"/>
      <c r="K954" s="27"/>
      <c r="L954" s="27"/>
      <c r="M954" s="27"/>
      <c r="N954" s="27"/>
      <c r="O954" s="27"/>
      <c r="P954" s="27"/>
      <c r="Q954" s="27"/>
      <c r="R954" s="27"/>
      <c r="S954" s="27"/>
      <c r="T954" s="27"/>
      <c r="U954" s="27"/>
      <c r="V954" s="27"/>
      <c r="W954" s="27"/>
      <c r="X954" s="27"/>
      <c r="Y954" s="27"/>
      <c r="Z954" s="27"/>
      <c r="AA954" s="27"/>
      <c r="AB954" s="27"/>
      <c r="AC954" s="27"/>
      <c r="AD954" s="27"/>
      <c r="AE954" s="27"/>
      <c r="AF954" s="27"/>
      <c r="AG954" s="27"/>
      <c r="AH954" s="27"/>
      <c r="AI954" s="27"/>
      <c r="AJ954" s="27"/>
      <c r="AK954" s="27"/>
      <c r="AL954" s="27"/>
      <c r="AM954" s="27"/>
      <c r="AN954" s="27"/>
      <c r="AO954" s="27"/>
      <c r="AP954" s="27"/>
      <c r="AQ954" s="27"/>
      <c r="AR954" s="27"/>
      <c r="AS954" s="27"/>
      <c r="AT954" s="27"/>
      <c r="AU954" s="27"/>
      <c r="AV954" s="27"/>
      <c r="AW954" s="27"/>
      <c r="AX954" s="27"/>
    </row>
    <row r="955" ht="12.75" customHeight="1">
      <c r="A955" s="27"/>
      <c r="B955" s="27"/>
      <c r="C955" s="37"/>
      <c r="D955" s="27"/>
      <c r="E955" s="27"/>
      <c r="F955" s="27"/>
      <c r="G955" s="27"/>
      <c r="H955" s="27"/>
      <c r="I955" s="27"/>
      <c r="J955" s="27"/>
      <c r="K955" s="27"/>
      <c r="L955" s="27"/>
      <c r="M955" s="27"/>
      <c r="N955" s="27"/>
      <c r="O955" s="27"/>
      <c r="P955" s="27"/>
      <c r="Q955" s="27"/>
      <c r="R955" s="27"/>
      <c r="S955" s="27"/>
      <c r="T955" s="27"/>
      <c r="U955" s="27"/>
      <c r="V955" s="27"/>
      <c r="W955" s="27"/>
      <c r="X955" s="27"/>
      <c r="Y955" s="27"/>
      <c r="Z955" s="27"/>
      <c r="AA955" s="27"/>
      <c r="AB955" s="27"/>
      <c r="AC955" s="27"/>
      <c r="AD955" s="27"/>
      <c r="AE955" s="27"/>
      <c r="AF955" s="27"/>
      <c r="AG955" s="27"/>
      <c r="AH955" s="27"/>
      <c r="AI955" s="27"/>
      <c r="AJ955" s="27"/>
      <c r="AK955" s="27"/>
      <c r="AL955" s="27"/>
      <c r="AM955" s="27"/>
      <c r="AN955" s="27"/>
      <c r="AO955" s="27"/>
      <c r="AP955" s="27"/>
      <c r="AQ955" s="27"/>
      <c r="AR955" s="27"/>
      <c r="AS955" s="27"/>
      <c r="AT955" s="27"/>
      <c r="AU955" s="27"/>
      <c r="AV955" s="27"/>
      <c r="AW955" s="27"/>
      <c r="AX955" s="27"/>
    </row>
    <row r="956" ht="12.75" customHeight="1">
      <c r="A956" s="27"/>
      <c r="B956" s="27"/>
      <c r="C956" s="37"/>
      <c r="D956" s="27"/>
      <c r="E956" s="27"/>
      <c r="F956" s="27"/>
      <c r="G956" s="27"/>
      <c r="H956" s="27"/>
      <c r="I956" s="27"/>
      <c r="J956" s="27"/>
      <c r="K956" s="27"/>
      <c r="L956" s="27"/>
      <c r="M956" s="27"/>
      <c r="N956" s="27"/>
      <c r="O956" s="27"/>
      <c r="P956" s="27"/>
      <c r="Q956" s="27"/>
      <c r="R956" s="27"/>
      <c r="S956" s="27"/>
      <c r="T956" s="27"/>
      <c r="U956" s="27"/>
      <c r="V956" s="27"/>
      <c r="W956" s="27"/>
      <c r="X956" s="27"/>
      <c r="Y956" s="27"/>
      <c r="Z956" s="27"/>
      <c r="AA956" s="27"/>
      <c r="AB956" s="27"/>
      <c r="AC956" s="27"/>
      <c r="AD956" s="27"/>
      <c r="AE956" s="27"/>
      <c r="AF956" s="27"/>
      <c r="AG956" s="27"/>
      <c r="AH956" s="27"/>
      <c r="AI956" s="27"/>
      <c r="AJ956" s="27"/>
      <c r="AK956" s="27"/>
      <c r="AL956" s="27"/>
      <c r="AM956" s="27"/>
      <c r="AN956" s="27"/>
      <c r="AO956" s="27"/>
      <c r="AP956" s="27"/>
      <c r="AQ956" s="27"/>
      <c r="AR956" s="27"/>
      <c r="AS956" s="27"/>
      <c r="AT956" s="27"/>
      <c r="AU956" s="27"/>
      <c r="AV956" s="27"/>
      <c r="AW956" s="27"/>
      <c r="AX956" s="27"/>
    </row>
    <row r="957" ht="12.75" customHeight="1">
      <c r="A957" s="27"/>
      <c r="B957" s="27"/>
      <c r="C957" s="37"/>
      <c r="D957" s="27"/>
      <c r="E957" s="27"/>
      <c r="F957" s="27"/>
      <c r="G957" s="27"/>
      <c r="H957" s="27"/>
      <c r="I957" s="27"/>
      <c r="J957" s="27"/>
      <c r="K957" s="27"/>
      <c r="L957" s="27"/>
      <c r="M957" s="27"/>
      <c r="N957" s="27"/>
      <c r="O957" s="27"/>
      <c r="P957" s="27"/>
      <c r="Q957" s="27"/>
      <c r="R957" s="27"/>
      <c r="S957" s="27"/>
      <c r="T957" s="27"/>
      <c r="U957" s="27"/>
      <c r="V957" s="27"/>
      <c r="W957" s="27"/>
      <c r="X957" s="27"/>
      <c r="Y957" s="27"/>
      <c r="Z957" s="27"/>
      <c r="AA957" s="27"/>
      <c r="AB957" s="27"/>
      <c r="AC957" s="27"/>
      <c r="AD957" s="27"/>
      <c r="AE957" s="27"/>
      <c r="AF957" s="27"/>
      <c r="AG957" s="27"/>
      <c r="AH957" s="27"/>
      <c r="AI957" s="27"/>
      <c r="AJ957" s="27"/>
      <c r="AK957" s="27"/>
      <c r="AL957" s="27"/>
      <c r="AM957" s="27"/>
      <c r="AN957" s="27"/>
      <c r="AO957" s="27"/>
      <c r="AP957" s="27"/>
      <c r="AQ957" s="27"/>
      <c r="AR957" s="27"/>
      <c r="AS957" s="27"/>
      <c r="AT957" s="27"/>
      <c r="AU957" s="27"/>
      <c r="AV957" s="27"/>
      <c r="AW957" s="27"/>
      <c r="AX957" s="27"/>
    </row>
    <row r="958" ht="12.75" customHeight="1">
      <c r="A958" s="27"/>
      <c r="B958" s="27"/>
      <c r="C958" s="37"/>
      <c r="D958" s="27"/>
      <c r="E958" s="27"/>
      <c r="F958" s="27"/>
      <c r="G958" s="27"/>
      <c r="H958" s="27"/>
      <c r="I958" s="27"/>
      <c r="J958" s="27"/>
      <c r="K958" s="27"/>
      <c r="L958" s="27"/>
      <c r="M958" s="27"/>
      <c r="N958" s="27"/>
      <c r="O958" s="27"/>
      <c r="P958" s="27"/>
      <c r="Q958" s="27"/>
      <c r="R958" s="27"/>
      <c r="S958" s="27"/>
      <c r="T958" s="27"/>
      <c r="U958" s="27"/>
      <c r="V958" s="27"/>
      <c r="W958" s="27"/>
      <c r="X958" s="27"/>
      <c r="Y958" s="27"/>
      <c r="Z958" s="27"/>
      <c r="AA958" s="27"/>
      <c r="AB958" s="27"/>
      <c r="AC958" s="27"/>
      <c r="AD958" s="27"/>
      <c r="AE958" s="27"/>
      <c r="AF958" s="27"/>
      <c r="AG958" s="27"/>
      <c r="AH958" s="27"/>
      <c r="AI958" s="27"/>
      <c r="AJ958" s="27"/>
      <c r="AK958" s="27"/>
      <c r="AL958" s="27"/>
      <c r="AM958" s="27"/>
      <c r="AN958" s="27"/>
      <c r="AO958" s="27"/>
      <c r="AP958" s="27"/>
      <c r="AQ958" s="27"/>
      <c r="AR958" s="27"/>
      <c r="AS958" s="27"/>
      <c r="AT958" s="27"/>
      <c r="AU958" s="27"/>
      <c r="AV958" s="27"/>
      <c r="AW958" s="27"/>
      <c r="AX958" s="27"/>
    </row>
    <row r="959" ht="12.75" customHeight="1">
      <c r="A959" s="27"/>
      <c r="B959" s="27"/>
      <c r="C959" s="37"/>
      <c r="D959" s="27"/>
      <c r="E959" s="27"/>
      <c r="F959" s="27"/>
      <c r="G959" s="27"/>
      <c r="H959" s="27"/>
      <c r="I959" s="27"/>
      <c r="J959" s="27"/>
      <c r="K959" s="27"/>
      <c r="L959" s="27"/>
      <c r="M959" s="27"/>
      <c r="N959" s="27"/>
      <c r="O959" s="27"/>
      <c r="P959" s="27"/>
      <c r="Q959" s="27"/>
      <c r="R959" s="27"/>
      <c r="S959" s="27"/>
      <c r="T959" s="27"/>
      <c r="U959" s="27"/>
      <c r="V959" s="27"/>
      <c r="W959" s="27"/>
      <c r="X959" s="27"/>
      <c r="Y959" s="27"/>
      <c r="Z959" s="27"/>
      <c r="AA959" s="27"/>
      <c r="AB959" s="27"/>
      <c r="AC959" s="27"/>
      <c r="AD959" s="27"/>
      <c r="AE959" s="27"/>
      <c r="AF959" s="27"/>
      <c r="AG959" s="27"/>
      <c r="AH959" s="27"/>
      <c r="AI959" s="27"/>
      <c r="AJ959" s="27"/>
      <c r="AK959" s="27"/>
      <c r="AL959" s="27"/>
      <c r="AM959" s="27"/>
      <c r="AN959" s="27"/>
      <c r="AO959" s="27"/>
      <c r="AP959" s="27"/>
      <c r="AQ959" s="27"/>
      <c r="AR959" s="27"/>
      <c r="AS959" s="27"/>
      <c r="AT959" s="27"/>
      <c r="AU959" s="27"/>
      <c r="AV959" s="27"/>
      <c r="AW959" s="27"/>
      <c r="AX959" s="27"/>
    </row>
    <row r="960" ht="12.75" customHeight="1">
      <c r="A960" s="27"/>
      <c r="B960" s="27"/>
      <c r="C960" s="37"/>
      <c r="D960" s="27"/>
      <c r="E960" s="27"/>
      <c r="F960" s="27"/>
      <c r="G960" s="27"/>
      <c r="H960" s="27"/>
      <c r="I960" s="27"/>
      <c r="J960" s="27"/>
      <c r="K960" s="27"/>
      <c r="L960" s="27"/>
      <c r="M960" s="27"/>
      <c r="N960" s="27"/>
      <c r="O960" s="27"/>
      <c r="P960" s="27"/>
      <c r="Q960" s="27"/>
      <c r="R960" s="27"/>
      <c r="S960" s="27"/>
      <c r="T960" s="27"/>
      <c r="U960" s="27"/>
      <c r="V960" s="27"/>
      <c r="W960" s="27"/>
      <c r="X960" s="27"/>
      <c r="Y960" s="27"/>
      <c r="Z960" s="27"/>
      <c r="AA960" s="27"/>
      <c r="AB960" s="27"/>
      <c r="AC960" s="27"/>
      <c r="AD960" s="27"/>
      <c r="AE960" s="27"/>
      <c r="AF960" s="27"/>
      <c r="AG960" s="27"/>
      <c r="AH960" s="27"/>
      <c r="AI960" s="27"/>
      <c r="AJ960" s="27"/>
      <c r="AK960" s="27"/>
      <c r="AL960" s="27"/>
      <c r="AM960" s="27"/>
      <c r="AN960" s="27"/>
      <c r="AO960" s="27"/>
      <c r="AP960" s="27"/>
      <c r="AQ960" s="27"/>
      <c r="AR960" s="27"/>
      <c r="AS960" s="27"/>
      <c r="AT960" s="27"/>
      <c r="AU960" s="27"/>
      <c r="AV960" s="27"/>
      <c r="AW960" s="27"/>
      <c r="AX960" s="27"/>
    </row>
    <row r="961" ht="12.75" customHeight="1">
      <c r="A961" s="27"/>
      <c r="B961" s="27"/>
      <c r="C961" s="37"/>
      <c r="D961" s="27"/>
      <c r="E961" s="27"/>
      <c r="F961" s="27"/>
      <c r="G961" s="27"/>
      <c r="H961" s="27"/>
      <c r="I961" s="27"/>
      <c r="J961" s="27"/>
      <c r="K961" s="27"/>
      <c r="L961" s="27"/>
      <c r="M961" s="27"/>
      <c r="N961" s="27"/>
      <c r="O961" s="27"/>
      <c r="P961" s="27"/>
      <c r="Q961" s="27"/>
      <c r="R961" s="27"/>
      <c r="S961" s="27"/>
      <c r="T961" s="27"/>
      <c r="U961" s="27"/>
      <c r="V961" s="27"/>
      <c r="W961" s="27"/>
      <c r="X961" s="27"/>
      <c r="Y961" s="27"/>
      <c r="Z961" s="27"/>
      <c r="AA961" s="27"/>
      <c r="AB961" s="27"/>
      <c r="AC961" s="27"/>
      <c r="AD961" s="27"/>
      <c r="AE961" s="27"/>
      <c r="AF961" s="27"/>
      <c r="AG961" s="27"/>
      <c r="AH961" s="27"/>
      <c r="AI961" s="27"/>
      <c r="AJ961" s="27"/>
      <c r="AK961" s="27"/>
      <c r="AL961" s="27"/>
      <c r="AM961" s="27"/>
      <c r="AN961" s="27"/>
      <c r="AO961" s="27"/>
      <c r="AP961" s="27"/>
      <c r="AQ961" s="27"/>
      <c r="AR961" s="27"/>
      <c r="AS961" s="27"/>
      <c r="AT961" s="27"/>
      <c r="AU961" s="27"/>
      <c r="AV961" s="27"/>
      <c r="AW961" s="27"/>
      <c r="AX961" s="27"/>
    </row>
    <row r="962" ht="12.75" customHeight="1">
      <c r="A962" s="27"/>
      <c r="B962" s="27"/>
      <c r="C962" s="37"/>
      <c r="D962" s="27"/>
      <c r="E962" s="27"/>
      <c r="F962" s="27"/>
      <c r="G962" s="27"/>
      <c r="H962" s="27"/>
      <c r="I962" s="27"/>
      <c r="J962" s="27"/>
      <c r="K962" s="27"/>
      <c r="L962" s="27"/>
      <c r="M962" s="27"/>
      <c r="N962" s="27"/>
      <c r="O962" s="27"/>
      <c r="P962" s="27"/>
      <c r="Q962" s="27"/>
      <c r="R962" s="27"/>
      <c r="S962" s="27"/>
      <c r="T962" s="27"/>
      <c r="U962" s="27"/>
      <c r="V962" s="27"/>
      <c r="W962" s="27"/>
      <c r="X962" s="27"/>
      <c r="Y962" s="27"/>
      <c r="Z962" s="27"/>
      <c r="AA962" s="27"/>
      <c r="AB962" s="27"/>
      <c r="AC962" s="27"/>
      <c r="AD962" s="27"/>
      <c r="AE962" s="27"/>
      <c r="AF962" s="27"/>
      <c r="AG962" s="27"/>
      <c r="AH962" s="27"/>
      <c r="AI962" s="27"/>
      <c r="AJ962" s="27"/>
      <c r="AK962" s="27"/>
      <c r="AL962" s="27"/>
      <c r="AM962" s="27"/>
      <c r="AN962" s="27"/>
      <c r="AO962" s="27"/>
      <c r="AP962" s="27"/>
      <c r="AQ962" s="27"/>
      <c r="AR962" s="27"/>
      <c r="AS962" s="27"/>
      <c r="AT962" s="27"/>
      <c r="AU962" s="27"/>
      <c r="AV962" s="27"/>
      <c r="AW962" s="27"/>
      <c r="AX962" s="27"/>
    </row>
    <row r="963" ht="12.75" customHeight="1">
      <c r="A963" s="27"/>
      <c r="B963" s="27"/>
      <c r="C963" s="37"/>
      <c r="D963" s="27"/>
      <c r="E963" s="27"/>
      <c r="F963" s="27"/>
      <c r="G963" s="27"/>
      <c r="H963" s="27"/>
      <c r="I963" s="27"/>
      <c r="J963" s="27"/>
      <c r="K963" s="27"/>
      <c r="L963" s="27"/>
      <c r="M963" s="27"/>
      <c r="N963" s="27"/>
      <c r="O963" s="27"/>
      <c r="P963" s="27"/>
      <c r="Q963" s="27"/>
      <c r="R963" s="27"/>
      <c r="S963" s="27"/>
      <c r="T963" s="27"/>
      <c r="U963" s="27"/>
      <c r="V963" s="27"/>
      <c r="W963" s="27"/>
      <c r="X963" s="27"/>
      <c r="Y963" s="27"/>
      <c r="Z963" s="27"/>
      <c r="AA963" s="27"/>
      <c r="AB963" s="27"/>
      <c r="AC963" s="27"/>
      <c r="AD963" s="27"/>
      <c r="AE963" s="27"/>
      <c r="AF963" s="27"/>
      <c r="AG963" s="27"/>
      <c r="AH963" s="27"/>
      <c r="AI963" s="27"/>
      <c r="AJ963" s="27"/>
      <c r="AK963" s="27"/>
      <c r="AL963" s="27"/>
      <c r="AM963" s="27"/>
      <c r="AN963" s="27"/>
      <c r="AO963" s="27"/>
      <c r="AP963" s="27"/>
      <c r="AQ963" s="27"/>
      <c r="AR963" s="27"/>
      <c r="AS963" s="27"/>
      <c r="AT963" s="27"/>
      <c r="AU963" s="27"/>
      <c r="AV963" s="27"/>
      <c r="AW963" s="27"/>
      <c r="AX963" s="27"/>
    </row>
    <row r="964" ht="12.75" customHeight="1">
      <c r="A964" s="27"/>
      <c r="B964" s="27"/>
      <c r="C964" s="37"/>
      <c r="D964" s="27"/>
      <c r="E964" s="27"/>
      <c r="F964" s="27"/>
      <c r="G964" s="27"/>
      <c r="H964" s="27"/>
      <c r="I964" s="27"/>
      <c r="J964" s="27"/>
      <c r="K964" s="27"/>
      <c r="L964" s="27"/>
      <c r="M964" s="27"/>
      <c r="N964" s="27"/>
      <c r="O964" s="27"/>
      <c r="P964" s="27"/>
      <c r="Q964" s="27"/>
      <c r="R964" s="27"/>
      <c r="S964" s="27"/>
      <c r="T964" s="27"/>
      <c r="U964" s="27"/>
      <c r="V964" s="27"/>
      <c r="W964" s="27"/>
      <c r="X964" s="27"/>
      <c r="Y964" s="27"/>
      <c r="Z964" s="27"/>
      <c r="AA964" s="27"/>
      <c r="AB964" s="27"/>
      <c r="AC964" s="27"/>
      <c r="AD964" s="27"/>
      <c r="AE964" s="27"/>
      <c r="AF964" s="27"/>
      <c r="AG964" s="27"/>
      <c r="AH964" s="27"/>
      <c r="AI964" s="27"/>
      <c r="AJ964" s="27"/>
      <c r="AK964" s="27"/>
      <c r="AL964" s="27"/>
      <c r="AM964" s="27"/>
      <c r="AN964" s="27"/>
      <c r="AO964" s="27"/>
      <c r="AP964" s="27"/>
      <c r="AQ964" s="27"/>
      <c r="AR964" s="27"/>
      <c r="AS964" s="27"/>
      <c r="AT964" s="27"/>
      <c r="AU964" s="27"/>
      <c r="AV964" s="27"/>
      <c r="AW964" s="27"/>
      <c r="AX964" s="27"/>
    </row>
    <row r="965" ht="12.75" customHeight="1">
      <c r="A965" s="27"/>
      <c r="B965" s="27"/>
      <c r="C965" s="37"/>
      <c r="D965" s="27"/>
      <c r="E965" s="27"/>
      <c r="F965" s="27"/>
      <c r="G965" s="27"/>
      <c r="H965" s="27"/>
      <c r="I965" s="27"/>
      <c r="J965" s="27"/>
      <c r="K965" s="27"/>
      <c r="L965" s="27"/>
      <c r="M965" s="27"/>
      <c r="N965" s="27"/>
      <c r="O965" s="27"/>
      <c r="P965" s="27"/>
      <c r="Q965" s="27"/>
      <c r="R965" s="27"/>
      <c r="S965" s="27"/>
      <c r="T965" s="27"/>
      <c r="U965" s="27"/>
      <c r="V965" s="27"/>
      <c r="W965" s="27"/>
      <c r="X965" s="27"/>
      <c r="Y965" s="27"/>
      <c r="Z965" s="27"/>
      <c r="AA965" s="27"/>
      <c r="AB965" s="27"/>
      <c r="AC965" s="27"/>
      <c r="AD965" s="27"/>
      <c r="AE965" s="27"/>
      <c r="AF965" s="27"/>
      <c r="AG965" s="27"/>
      <c r="AH965" s="27"/>
      <c r="AI965" s="27"/>
      <c r="AJ965" s="27"/>
      <c r="AK965" s="27"/>
      <c r="AL965" s="27"/>
      <c r="AM965" s="27"/>
      <c r="AN965" s="27"/>
      <c r="AO965" s="27"/>
      <c r="AP965" s="27"/>
      <c r="AQ965" s="27"/>
      <c r="AR965" s="27"/>
      <c r="AS965" s="27"/>
      <c r="AT965" s="27"/>
      <c r="AU965" s="27"/>
      <c r="AV965" s="27"/>
      <c r="AW965" s="27"/>
      <c r="AX965" s="27"/>
    </row>
    <row r="966" ht="12.75" customHeight="1">
      <c r="A966" s="27"/>
      <c r="B966" s="27"/>
      <c r="C966" s="37"/>
      <c r="D966" s="27"/>
      <c r="E966" s="27"/>
      <c r="F966" s="27"/>
      <c r="G966" s="27"/>
      <c r="H966" s="27"/>
      <c r="I966" s="27"/>
      <c r="J966" s="27"/>
      <c r="K966" s="27"/>
      <c r="L966" s="27"/>
      <c r="M966" s="27"/>
      <c r="N966" s="27"/>
      <c r="O966" s="27"/>
      <c r="P966" s="27"/>
      <c r="Q966" s="27"/>
      <c r="R966" s="27"/>
      <c r="S966" s="27"/>
      <c r="T966" s="27"/>
      <c r="U966" s="27"/>
      <c r="V966" s="27"/>
      <c r="W966" s="27"/>
      <c r="X966" s="27"/>
      <c r="Y966" s="27"/>
      <c r="Z966" s="27"/>
      <c r="AA966" s="27"/>
      <c r="AB966" s="27"/>
      <c r="AC966" s="27"/>
      <c r="AD966" s="27"/>
      <c r="AE966" s="27"/>
      <c r="AF966" s="27"/>
      <c r="AG966" s="27"/>
      <c r="AH966" s="27"/>
      <c r="AI966" s="27"/>
      <c r="AJ966" s="27"/>
      <c r="AK966" s="27"/>
      <c r="AL966" s="27"/>
      <c r="AM966" s="27"/>
      <c r="AN966" s="27"/>
      <c r="AO966" s="27"/>
      <c r="AP966" s="27"/>
      <c r="AQ966" s="27"/>
      <c r="AR966" s="27"/>
      <c r="AS966" s="27"/>
      <c r="AT966" s="27"/>
      <c r="AU966" s="27"/>
      <c r="AV966" s="27"/>
      <c r="AW966" s="27"/>
      <c r="AX966" s="27"/>
    </row>
    <row r="967" ht="12.75" customHeight="1">
      <c r="A967" s="27"/>
      <c r="B967" s="27"/>
      <c r="C967" s="37"/>
      <c r="D967" s="27"/>
      <c r="E967" s="27"/>
      <c r="F967" s="27"/>
      <c r="G967" s="27"/>
      <c r="H967" s="27"/>
      <c r="I967" s="27"/>
      <c r="J967" s="27"/>
      <c r="K967" s="27"/>
      <c r="L967" s="27"/>
      <c r="M967" s="27"/>
      <c r="N967" s="27"/>
      <c r="O967" s="27"/>
      <c r="P967" s="27"/>
      <c r="Q967" s="27"/>
      <c r="R967" s="27"/>
      <c r="S967" s="27"/>
      <c r="T967" s="27"/>
      <c r="U967" s="27"/>
      <c r="V967" s="27"/>
      <c r="W967" s="27"/>
      <c r="X967" s="27"/>
      <c r="Y967" s="27"/>
      <c r="Z967" s="27"/>
      <c r="AA967" s="27"/>
      <c r="AB967" s="27"/>
      <c r="AC967" s="27"/>
      <c r="AD967" s="27"/>
      <c r="AE967" s="27"/>
      <c r="AF967" s="27"/>
      <c r="AG967" s="27"/>
      <c r="AH967" s="27"/>
      <c r="AI967" s="27"/>
      <c r="AJ967" s="27"/>
      <c r="AK967" s="27"/>
      <c r="AL967" s="27"/>
      <c r="AM967" s="27"/>
      <c r="AN967" s="27"/>
      <c r="AO967" s="27"/>
      <c r="AP967" s="27"/>
      <c r="AQ967" s="27"/>
      <c r="AR967" s="27"/>
      <c r="AS967" s="27"/>
      <c r="AT967" s="27"/>
      <c r="AU967" s="27"/>
      <c r="AV967" s="27"/>
      <c r="AW967" s="27"/>
      <c r="AX967" s="27"/>
    </row>
    <row r="968" ht="12.75" customHeight="1">
      <c r="A968" s="27"/>
      <c r="B968" s="27"/>
      <c r="C968" s="37"/>
      <c r="D968" s="27"/>
      <c r="E968" s="27"/>
      <c r="F968" s="27"/>
      <c r="G968" s="27"/>
      <c r="H968" s="27"/>
      <c r="I968" s="27"/>
      <c r="J968" s="27"/>
      <c r="K968" s="27"/>
      <c r="L968" s="27"/>
      <c r="M968" s="27"/>
      <c r="N968" s="27"/>
      <c r="O968" s="27"/>
      <c r="P968" s="27"/>
      <c r="Q968" s="27"/>
      <c r="R968" s="27"/>
      <c r="S968" s="27"/>
      <c r="T968" s="27"/>
      <c r="U968" s="27"/>
      <c r="V968" s="27"/>
      <c r="W968" s="27"/>
      <c r="X968" s="27"/>
      <c r="Y968" s="27"/>
      <c r="Z968" s="27"/>
      <c r="AA968" s="27"/>
      <c r="AB968" s="27"/>
      <c r="AC968" s="27"/>
      <c r="AD968" s="27"/>
      <c r="AE968" s="27"/>
      <c r="AF968" s="27"/>
      <c r="AG968" s="27"/>
      <c r="AH968" s="27"/>
      <c r="AI968" s="27"/>
      <c r="AJ968" s="27"/>
      <c r="AK968" s="27"/>
      <c r="AL968" s="27"/>
      <c r="AM968" s="27"/>
      <c r="AN968" s="27"/>
      <c r="AO968" s="27"/>
      <c r="AP968" s="27"/>
      <c r="AQ968" s="27"/>
      <c r="AR968" s="27"/>
      <c r="AS968" s="27"/>
      <c r="AT968" s="27"/>
      <c r="AU968" s="27"/>
      <c r="AV968" s="27"/>
      <c r="AW968" s="27"/>
      <c r="AX968" s="27"/>
    </row>
    <row r="969" ht="12.75" customHeight="1">
      <c r="A969" s="27"/>
      <c r="B969" s="27"/>
      <c r="C969" s="37"/>
      <c r="D969" s="27"/>
      <c r="E969" s="27"/>
      <c r="F969" s="27"/>
      <c r="G969" s="27"/>
      <c r="H969" s="27"/>
      <c r="I969" s="27"/>
      <c r="J969" s="27"/>
      <c r="K969" s="27"/>
      <c r="L969" s="27"/>
      <c r="M969" s="27"/>
      <c r="N969" s="27"/>
      <c r="O969" s="27"/>
      <c r="P969" s="27"/>
      <c r="Q969" s="27"/>
      <c r="R969" s="27"/>
      <c r="S969" s="27"/>
      <c r="T969" s="27"/>
      <c r="U969" s="27"/>
      <c r="V969" s="27"/>
      <c r="W969" s="27"/>
      <c r="X969" s="27"/>
      <c r="Y969" s="27"/>
      <c r="Z969" s="27"/>
      <c r="AA969" s="27"/>
      <c r="AB969" s="27"/>
      <c r="AC969" s="27"/>
      <c r="AD969" s="27"/>
      <c r="AE969" s="27"/>
      <c r="AF969" s="27"/>
      <c r="AG969" s="27"/>
      <c r="AH969" s="27"/>
      <c r="AI969" s="27"/>
      <c r="AJ969" s="27"/>
      <c r="AK969" s="27"/>
      <c r="AL969" s="27"/>
      <c r="AM969" s="27"/>
      <c r="AN969" s="27"/>
      <c r="AO969" s="27"/>
      <c r="AP969" s="27"/>
      <c r="AQ969" s="27"/>
      <c r="AR969" s="27"/>
      <c r="AS969" s="27"/>
      <c r="AT969" s="27"/>
      <c r="AU969" s="27"/>
      <c r="AV969" s="27"/>
      <c r="AW969" s="27"/>
      <c r="AX969" s="27"/>
    </row>
    <row r="970" ht="12.75" customHeight="1">
      <c r="A970" s="27"/>
      <c r="B970" s="27"/>
      <c r="C970" s="37"/>
      <c r="D970" s="27"/>
      <c r="E970" s="27"/>
      <c r="F970" s="27"/>
      <c r="G970" s="27"/>
      <c r="H970" s="27"/>
      <c r="I970" s="27"/>
      <c r="J970" s="27"/>
      <c r="K970" s="27"/>
      <c r="L970" s="27"/>
      <c r="M970" s="27"/>
      <c r="N970" s="27"/>
      <c r="O970" s="27"/>
      <c r="P970" s="27"/>
      <c r="Q970" s="27"/>
      <c r="R970" s="27"/>
      <c r="S970" s="27"/>
      <c r="T970" s="27"/>
      <c r="U970" s="27"/>
      <c r="V970" s="27"/>
      <c r="W970" s="27"/>
      <c r="X970" s="27"/>
      <c r="Y970" s="27"/>
      <c r="Z970" s="27"/>
      <c r="AA970" s="27"/>
      <c r="AB970" s="27"/>
      <c r="AC970" s="27"/>
      <c r="AD970" s="27"/>
      <c r="AE970" s="27"/>
      <c r="AF970" s="27"/>
      <c r="AG970" s="27"/>
      <c r="AH970" s="27"/>
      <c r="AI970" s="27"/>
      <c r="AJ970" s="27"/>
      <c r="AK970" s="27"/>
      <c r="AL970" s="27"/>
      <c r="AM970" s="27"/>
      <c r="AN970" s="27"/>
      <c r="AO970" s="27"/>
      <c r="AP970" s="27"/>
      <c r="AQ970" s="27"/>
      <c r="AR970" s="27"/>
      <c r="AS970" s="27"/>
      <c r="AT970" s="27"/>
      <c r="AU970" s="27"/>
      <c r="AV970" s="27"/>
      <c r="AW970" s="27"/>
      <c r="AX970" s="27"/>
    </row>
    <row r="971" ht="12.75" customHeight="1">
      <c r="A971" s="27"/>
      <c r="B971" s="27"/>
      <c r="C971" s="37"/>
      <c r="D971" s="27"/>
      <c r="E971" s="27"/>
      <c r="F971" s="27"/>
      <c r="G971" s="27"/>
      <c r="H971" s="27"/>
      <c r="I971" s="27"/>
      <c r="J971" s="27"/>
      <c r="K971" s="27"/>
      <c r="L971" s="27"/>
      <c r="M971" s="27"/>
      <c r="N971" s="27"/>
      <c r="O971" s="27"/>
      <c r="P971" s="27"/>
      <c r="Q971" s="27"/>
      <c r="R971" s="27"/>
      <c r="S971" s="27"/>
      <c r="T971" s="27"/>
      <c r="U971" s="27"/>
      <c r="V971" s="27"/>
      <c r="W971" s="27"/>
      <c r="X971" s="27"/>
      <c r="Y971" s="27"/>
      <c r="Z971" s="27"/>
      <c r="AA971" s="27"/>
      <c r="AB971" s="27"/>
      <c r="AC971" s="27"/>
      <c r="AD971" s="27"/>
      <c r="AE971" s="27"/>
      <c r="AF971" s="27"/>
      <c r="AG971" s="27"/>
      <c r="AH971" s="27"/>
      <c r="AI971" s="27"/>
      <c r="AJ971" s="27"/>
      <c r="AK971" s="27"/>
      <c r="AL971" s="27"/>
      <c r="AM971" s="27"/>
      <c r="AN971" s="27"/>
      <c r="AO971" s="27"/>
      <c r="AP971" s="27"/>
      <c r="AQ971" s="27"/>
      <c r="AR971" s="27"/>
      <c r="AS971" s="27"/>
      <c r="AT971" s="27"/>
      <c r="AU971" s="27"/>
      <c r="AV971" s="27"/>
      <c r="AW971" s="27"/>
      <c r="AX971" s="27"/>
    </row>
    <row r="972" ht="12.75" customHeight="1">
      <c r="A972" s="27"/>
      <c r="B972" s="27"/>
      <c r="C972" s="37"/>
      <c r="D972" s="27"/>
      <c r="E972" s="27"/>
      <c r="F972" s="27"/>
      <c r="G972" s="27"/>
      <c r="H972" s="27"/>
      <c r="I972" s="27"/>
      <c r="J972" s="27"/>
      <c r="K972" s="27"/>
      <c r="L972" s="27"/>
      <c r="M972" s="27"/>
      <c r="N972" s="27"/>
      <c r="O972" s="27"/>
      <c r="P972" s="27"/>
      <c r="Q972" s="27"/>
      <c r="R972" s="27"/>
      <c r="S972" s="27"/>
      <c r="T972" s="27"/>
      <c r="U972" s="27"/>
      <c r="V972" s="27"/>
      <c r="W972" s="27"/>
      <c r="X972" s="27"/>
      <c r="Y972" s="27"/>
      <c r="Z972" s="27"/>
      <c r="AA972" s="27"/>
      <c r="AB972" s="27"/>
      <c r="AC972" s="27"/>
      <c r="AD972" s="27"/>
      <c r="AE972" s="27"/>
      <c r="AF972" s="27"/>
      <c r="AG972" s="27"/>
      <c r="AH972" s="27"/>
      <c r="AI972" s="27"/>
      <c r="AJ972" s="27"/>
      <c r="AK972" s="27"/>
      <c r="AL972" s="27"/>
      <c r="AM972" s="27"/>
      <c r="AN972" s="27"/>
      <c r="AO972" s="27"/>
      <c r="AP972" s="27"/>
      <c r="AQ972" s="27"/>
      <c r="AR972" s="27"/>
      <c r="AS972" s="27"/>
      <c r="AT972" s="27"/>
      <c r="AU972" s="27"/>
      <c r="AV972" s="27"/>
      <c r="AW972" s="27"/>
      <c r="AX972" s="27"/>
    </row>
    <row r="973" ht="12.75" customHeight="1">
      <c r="A973" s="27"/>
      <c r="B973" s="27"/>
      <c r="C973" s="37"/>
      <c r="D973" s="27"/>
      <c r="E973" s="27"/>
      <c r="F973" s="27"/>
      <c r="G973" s="27"/>
      <c r="H973" s="27"/>
      <c r="I973" s="27"/>
      <c r="J973" s="27"/>
      <c r="K973" s="27"/>
      <c r="L973" s="27"/>
      <c r="M973" s="27"/>
      <c r="N973" s="27"/>
      <c r="O973" s="27"/>
      <c r="P973" s="27"/>
      <c r="Q973" s="27"/>
      <c r="R973" s="27"/>
      <c r="S973" s="27"/>
      <c r="T973" s="27"/>
      <c r="U973" s="27"/>
      <c r="V973" s="27"/>
      <c r="W973" s="27"/>
      <c r="X973" s="27"/>
      <c r="Y973" s="27"/>
      <c r="Z973" s="27"/>
      <c r="AA973" s="27"/>
      <c r="AB973" s="27"/>
      <c r="AC973" s="27"/>
      <c r="AD973" s="27"/>
      <c r="AE973" s="27"/>
      <c r="AF973" s="27"/>
      <c r="AG973" s="27"/>
      <c r="AH973" s="27"/>
      <c r="AI973" s="27"/>
      <c r="AJ973" s="27"/>
      <c r="AK973" s="27"/>
      <c r="AL973" s="27"/>
      <c r="AM973" s="27"/>
      <c r="AN973" s="27"/>
      <c r="AO973" s="27"/>
      <c r="AP973" s="27"/>
      <c r="AQ973" s="27"/>
      <c r="AR973" s="27"/>
      <c r="AS973" s="27"/>
      <c r="AT973" s="27"/>
      <c r="AU973" s="27"/>
      <c r="AV973" s="27"/>
      <c r="AW973" s="27"/>
      <c r="AX973" s="27"/>
    </row>
    <row r="974" ht="12.75" customHeight="1">
      <c r="A974" s="27"/>
      <c r="B974" s="27"/>
      <c r="C974" s="37"/>
      <c r="D974" s="27"/>
      <c r="E974" s="27"/>
      <c r="F974" s="27"/>
      <c r="G974" s="27"/>
      <c r="H974" s="27"/>
      <c r="I974" s="27"/>
      <c r="J974" s="27"/>
      <c r="K974" s="27"/>
      <c r="L974" s="27"/>
      <c r="M974" s="27"/>
      <c r="N974" s="27"/>
      <c r="O974" s="27"/>
      <c r="P974" s="27"/>
      <c r="Q974" s="27"/>
      <c r="R974" s="27"/>
      <c r="S974" s="27"/>
      <c r="T974" s="27"/>
      <c r="U974" s="27"/>
      <c r="V974" s="27"/>
      <c r="W974" s="27"/>
      <c r="X974" s="27"/>
      <c r="Y974" s="27"/>
      <c r="Z974" s="27"/>
      <c r="AA974" s="27"/>
      <c r="AB974" s="27"/>
      <c r="AC974" s="27"/>
      <c r="AD974" s="27"/>
      <c r="AE974" s="27"/>
      <c r="AF974" s="27"/>
      <c r="AG974" s="27"/>
      <c r="AH974" s="27"/>
      <c r="AI974" s="27"/>
      <c r="AJ974" s="27"/>
      <c r="AK974" s="27"/>
      <c r="AL974" s="27"/>
      <c r="AM974" s="27"/>
      <c r="AN974" s="27"/>
      <c r="AO974" s="27"/>
      <c r="AP974" s="27"/>
      <c r="AQ974" s="27"/>
      <c r="AR974" s="27"/>
      <c r="AS974" s="27"/>
      <c r="AT974" s="27"/>
      <c r="AU974" s="27"/>
      <c r="AV974" s="27"/>
      <c r="AW974" s="27"/>
      <c r="AX974" s="27"/>
    </row>
    <row r="975" ht="12.75" customHeight="1">
      <c r="A975" s="27"/>
      <c r="B975" s="27"/>
      <c r="C975" s="37"/>
      <c r="D975" s="27"/>
      <c r="E975" s="27"/>
      <c r="F975" s="27"/>
      <c r="G975" s="27"/>
      <c r="H975" s="27"/>
      <c r="I975" s="27"/>
      <c r="J975" s="27"/>
      <c r="K975" s="27"/>
      <c r="L975" s="27"/>
      <c r="M975" s="27"/>
      <c r="N975" s="27"/>
      <c r="O975" s="27"/>
      <c r="P975" s="27"/>
      <c r="Q975" s="27"/>
      <c r="R975" s="27"/>
      <c r="S975" s="27"/>
      <c r="T975" s="27"/>
      <c r="U975" s="27"/>
      <c r="V975" s="27"/>
      <c r="W975" s="27"/>
      <c r="X975" s="27"/>
      <c r="Y975" s="27"/>
      <c r="Z975" s="27"/>
      <c r="AA975" s="27"/>
      <c r="AB975" s="27"/>
      <c r="AC975" s="27"/>
      <c r="AD975" s="27"/>
      <c r="AE975" s="27"/>
      <c r="AF975" s="27"/>
      <c r="AG975" s="27"/>
      <c r="AH975" s="27"/>
      <c r="AI975" s="27"/>
      <c r="AJ975" s="27"/>
      <c r="AK975" s="27"/>
      <c r="AL975" s="27"/>
      <c r="AM975" s="27"/>
      <c r="AN975" s="27"/>
      <c r="AO975" s="27"/>
      <c r="AP975" s="27"/>
      <c r="AQ975" s="27"/>
      <c r="AR975" s="27"/>
      <c r="AS975" s="27"/>
      <c r="AT975" s="27"/>
      <c r="AU975" s="27"/>
      <c r="AV975" s="27"/>
      <c r="AW975" s="27"/>
      <c r="AX975" s="27"/>
    </row>
    <row r="976" ht="12.75" customHeight="1">
      <c r="A976" s="27"/>
      <c r="B976" s="27"/>
      <c r="C976" s="37"/>
      <c r="D976" s="27"/>
      <c r="E976" s="27"/>
      <c r="F976" s="27"/>
      <c r="G976" s="27"/>
      <c r="H976" s="27"/>
      <c r="I976" s="27"/>
      <c r="J976" s="27"/>
      <c r="K976" s="27"/>
      <c r="L976" s="27"/>
      <c r="M976" s="27"/>
      <c r="N976" s="27"/>
      <c r="O976" s="27"/>
      <c r="P976" s="27"/>
      <c r="Q976" s="27"/>
      <c r="R976" s="27"/>
      <c r="S976" s="27"/>
      <c r="T976" s="27"/>
      <c r="U976" s="27"/>
      <c r="V976" s="27"/>
      <c r="W976" s="27"/>
      <c r="X976" s="27"/>
      <c r="Y976" s="27"/>
      <c r="Z976" s="27"/>
      <c r="AA976" s="27"/>
      <c r="AB976" s="27"/>
      <c r="AC976" s="27"/>
      <c r="AD976" s="27"/>
      <c r="AE976" s="27"/>
      <c r="AF976" s="27"/>
      <c r="AG976" s="27"/>
      <c r="AH976" s="27"/>
      <c r="AI976" s="27"/>
      <c r="AJ976" s="27"/>
      <c r="AK976" s="27"/>
      <c r="AL976" s="27"/>
      <c r="AM976" s="27"/>
      <c r="AN976" s="27"/>
      <c r="AO976" s="27"/>
      <c r="AP976" s="27"/>
      <c r="AQ976" s="27"/>
      <c r="AR976" s="27"/>
      <c r="AS976" s="27"/>
      <c r="AT976" s="27"/>
      <c r="AU976" s="27"/>
      <c r="AV976" s="27"/>
      <c r="AW976" s="27"/>
      <c r="AX976" s="27"/>
    </row>
    <row r="977" ht="12.75" customHeight="1">
      <c r="A977" s="27"/>
      <c r="B977" s="27"/>
      <c r="C977" s="37"/>
      <c r="D977" s="27"/>
      <c r="E977" s="27"/>
      <c r="F977" s="27"/>
      <c r="G977" s="27"/>
      <c r="H977" s="27"/>
      <c r="I977" s="27"/>
      <c r="J977" s="27"/>
      <c r="K977" s="27"/>
      <c r="L977" s="27"/>
      <c r="M977" s="27"/>
      <c r="N977" s="27"/>
      <c r="O977" s="27"/>
      <c r="P977" s="27"/>
      <c r="Q977" s="27"/>
      <c r="R977" s="27"/>
      <c r="S977" s="27"/>
      <c r="T977" s="27"/>
      <c r="U977" s="27"/>
      <c r="V977" s="27"/>
      <c r="W977" s="27"/>
      <c r="X977" s="27"/>
      <c r="Y977" s="27"/>
      <c r="Z977" s="27"/>
      <c r="AA977" s="27"/>
      <c r="AB977" s="27"/>
      <c r="AC977" s="27"/>
      <c r="AD977" s="27"/>
      <c r="AE977" s="27"/>
      <c r="AF977" s="27"/>
      <c r="AG977" s="27"/>
      <c r="AH977" s="27"/>
      <c r="AI977" s="27"/>
      <c r="AJ977" s="27"/>
      <c r="AK977" s="27"/>
      <c r="AL977" s="27"/>
      <c r="AM977" s="27"/>
      <c r="AN977" s="27"/>
      <c r="AO977" s="27"/>
      <c r="AP977" s="27"/>
      <c r="AQ977" s="27"/>
      <c r="AR977" s="27"/>
      <c r="AS977" s="27"/>
      <c r="AT977" s="27"/>
      <c r="AU977" s="27"/>
      <c r="AV977" s="27"/>
      <c r="AW977" s="27"/>
      <c r="AX977" s="27"/>
    </row>
    <row r="978" ht="12.75" customHeight="1">
      <c r="A978" s="27"/>
      <c r="B978" s="27"/>
      <c r="C978" s="37"/>
      <c r="D978" s="27"/>
      <c r="E978" s="27"/>
      <c r="F978" s="27"/>
      <c r="G978" s="27"/>
      <c r="H978" s="27"/>
      <c r="I978" s="27"/>
      <c r="J978" s="27"/>
      <c r="K978" s="27"/>
      <c r="L978" s="27"/>
      <c r="M978" s="27"/>
      <c r="N978" s="27"/>
      <c r="O978" s="27"/>
      <c r="P978" s="27"/>
      <c r="Q978" s="27"/>
      <c r="R978" s="27"/>
      <c r="S978" s="27"/>
      <c r="T978" s="27"/>
      <c r="U978" s="27"/>
      <c r="V978" s="27"/>
      <c r="W978" s="27"/>
      <c r="X978" s="27"/>
      <c r="Y978" s="27"/>
      <c r="Z978" s="27"/>
      <c r="AA978" s="27"/>
      <c r="AB978" s="27"/>
      <c r="AC978" s="27"/>
      <c r="AD978" s="27"/>
      <c r="AE978" s="27"/>
      <c r="AF978" s="27"/>
      <c r="AG978" s="27"/>
      <c r="AH978" s="27"/>
      <c r="AI978" s="27"/>
      <c r="AJ978" s="27"/>
      <c r="AK978" s="27"/>
      <c r="AL978" s="27"/>
      <c r="AM978" s="27"/>
      <c r="AN978" s="27"/>
      <c r="AO978" s="27"/>
      <c r="AP978" s="27"/>
      <c r="AQ978" s="27"/>
      <c r="AR978" s="27"/>
      <c r="AS978" s="27"/>
      <c r="AT978" s="27"/>
      <c r="AU978" s="27"/>
      <c r="AV978" s="27"/>
      <c r="AW978" s="27"/>
      <c r="AX978" s="27"/>
    </row>
    <row r="979" ht="12.75" customHeight="1">
      <c r="A979" s="27"/>
      <c r="B979" s="27"/>
      <c r="C979" s="37"/>
      <c r="D979" s="27"/>
      <c r="E979" s="27"/>
      <c r="F979" s="27"/>
      <c r="G979" s="27"/>
      <c r="H979" s="27"/>
      <c r="I979" s="27"/>
      <c r="J979" s="27"/>
      <c r="K979" s="27"/>
      <c r="L979" s="27"/>
      <c r="M979" s="27"/>
      <c r="N979" s="27"/>
      <c r="O979" s="27"/>
      <c r="P979" s="27"/>
      <c r="Q979" s="27"/>
      <c r="R979" s="27"/>
      <c r="S979" s="27"/>
      <c r="T979" s="27"/>
      <c r="U979" s="27"/>
      <c r="V979" s="27"/>
      <c r="W979" s="27"/>
      <c r="X979" s="27"/>
      <c r="Y979" s="27"/>
      <c r="Z979" s="27"/>
      <c r="AA979" s="27"/>
      <c r="AB979" s="27"/>
      <c r="AC979" s="27"/>
      <c r="AD979" s="27"/>
      <c r="AE979" s="27"/>
      <c r="AF979" s="27"/>
      <c r="AG979" s="27"/>
      <c r="AH979" s="27"/>
      <c r="AI979" s="27"/>
      <c r="AJ979" s="27"/>
      <c r="AK979" s="27"/>
      <c r="AL979" s="27"/>
      <c r="AM979" s="27"/>
      <c r="AN979" s="27"/>
      <c r="AO979" s="27"/>
      <c r="AP979" s="27"/>
      <c r="AQ979" s="27"/>
      <c r="AR979" s="27"/>
      <c r="AS979" s="27"/>
      <c r="AT979" s="27"/>
      <c r="AU979" s="27"/>
      <c r="AV979" s="27"/>
      <c r="AW979" s="27"/>
      <c r="AX979" s="27"/>
    </row>
    <row r="980" ht="12.75" customHeight="1">
      <c r="A980" s="27"/>
      <c r="B980" s="27"/>
      <c r="C980" s="37"/>
      <c r="D980" s="27"/>
      <c r="E980" s="27"/>
      <c r="F980" s="27"/>
      <c r="G980" s="27"/>
      <c r="H980" s="27"/>
      <c r="I980" s="27"/>
      <c r="J980" s="27"/>
      <c r="K980" s="27"/>
      <c r="L980" s="27"/>
      <c r="M980" s="27"/>
      <c r="N980" s="27"/>
      <c r="O980" s="27"/>
      <c r="P980" s="27"/>
      <c r="Q980" s="27"/>
      <c r="R980" s="27"/>
      <c r="S980" s="27"/>
      <c r="T980" s="27"/>
      <c r="U980" s="27"/>
      <c r="V980" s="27"/>
      <c r="W980" s="27"/>
      <c r="X980" s="27"/>
      <c r="Y980" s="27"/>
      <c r="Z980" s="27"/>
      <c r="AA980" s="27"/>
      <c r="AB980" s="27"/>
      <c r="AC980" s="27"/>
      <c r="AD980" s="27"/>
      <c r="AE980" s="27"/>
      <c r="AF980" s="27"/>
      <c r="AG980" s="27"/>
      <c r="AH980" s="27"/>
      <c r="AI980" s="27"/>
      <c r="AJ980" s="27"/>
      <c r="AK980" s="27"/>
      <c r="AL980" s="27"/>
      <c r="AM980" s="27"/>
      <c r="AN980" s="27"/>
      <c r="AO980" s="27"/>
      <c r="AP980" s="27"/>
      <c r="AQ980" s="27"/>
      <c r="AR980" s="27"/>
      <c r="AS980" s="27"/>
      <c r="AT980" s="27"/>
      <c r="AU980" s="27"/>
      <c r="AV980" s="27"/>
      <c r="AW980" s="27"/>
      <c r="AX980" s="27"/>
    </row>
    <row r="981" ht="12.75" customHeight="1">
      <c r="A981" s="27"/>
      <c r="B981" s="27"/>
      <c r="C981" s="37"/>
      <c r="D981" s="27"/>
      <c r="E981" s="27"/>
      <c r="F981" s="27"/>
      <c r="G981" s="27"/>
      <c r="H981" s="27"/>
      <c r="I981" s="27"/>
      <c r="J981" s="27"/>
      <c r="K981" s="27"/>
      <c r="L981" s="27"/>
      <c r="M981" s="27"/>
      <c r="N981" s="27"/>
      <c r="O981" s="27"/>
      <c r="P981" s="27"/>
      <c r="Q981" s="27"/>
      <c r="R981" s="27"/>
      <c r="S981" s="27"/>
      <c r="T981" s="27"/>
      <c r="U981" s="27"/>
      <c r="V981" s="27"/>
      <c r="W981" s="27"/>
      <c r="X981" s="27"/>
      <c r="Y981" s="27"/>
      <c r="Z981" s="27"/>
      <c r="AA981" s="27"/>
      <c r="AB981" s="27"/>
      <c r="AC981" s="27"/>
      <c r="AD981" s="27"/>
      <c r="AE981" s="27"/>
      <c r="AF981" s="27"/>
      <c r="AG981" s="27"/>
      <c r="AH981" s="27"/>
      <c r="AI981" s="27"/>
      <c r="AJ981" s="27"/>
      <c r="AK981" s="27"/>
      <c r="AL981" s="27"/>
      <c r="AM981" s="27"/>
      <c r="AN981" s="27"/>
      <c r="AO981" s="27"/>
      <c r="AP981" s="27"/>
      <c r="AQ981" s="27"/>
      <c r="AR981" s="27"/>
      <c r="AS981" s="27"/>
      <c r="AT981" s="27"/>
      <c r="AU981" s="27"/>
      <c r="AV981" s="27"/>
      <c r="AW981" s="27"/>
      <c r="AX981" s="27"/>
    </row>
    <row r="982" ht="12.75" customHeight="1">
      <c r="A982" s="27"/>
      <c r="B982" s="27"/>
      <c r="C982" s="37"/>
      <c r="D982" s="27"/>
      <c r="E982" s="27"/>
      <c r="F982" s="27"/>
      <c r="G982" s="27"/>
      <c r="H982" s="27"/>
      <c r="I982" s="27"/>
      <c r="J982" s="27"/>
      <c r="K982" s="27"/>
      <c r="L982" s="27"/>
      <c r="M982" s="27"/>
      <c r="N982" s="27"/>
      <c r="O982" s="27"/>
      <c r="P982" s="27"/>
      <c r="Q982" s="27"/>
      <c r="R982" s="27"/>
      <c r="S982" s="27"/>
      <c r="T982" s="27"/>
      <c r="U982" s="27"/>
      <c r="V982" s="27"/>
      <c r="W982" s="27"/>
      <c r="X982" s="27"/>
      <c r="Y982" s="27"/>
      <c r="Z982" s="27"/>
      <c r="AA982" s="27"/>
      <c r="AB982" s="27"/>
      <c r="AC982" s="27"/>
      <c r="AD982" s="27"/>
      <c r="AE982" s="27"/>
      <c r="AF982" s="27"/>
      <c r="AG982" s="27"/>
      <c r="AH982" s="27"/>
      <c r="AI982" s="27"/>
      <c r="AJ982" s="27"/>
      <c r="AK982" s="27"/>
      <c r="AL982" s="27"/>
      <c r="AM982" s="27"/>
      <c r="AN982" s="27"/>
      <c r="AO982" s="27"/>
      <c r="AP982" s="27"/>
      <c r="AQ982" s="27"/>
      <c r="AR982" s="27"/>
      <c r="AS982" s="27"/>
      <c r="AT982" s="27"/>
      <c r="AU982" s="27"/>
      <c r="AV982" s="27"/>
      <c r="AW982" s="27"/>
      <c r="AX982" s="27"/>
    </row>
    <row r="983" ht="12.75" customHeight="1">
      <c r="A983" s="27"/>
      <c r="B983" s="27"/>
      <c r="C983" s="37"/>
      <c r="D983" s="27"/>
      <c r="E983" s="27"/>
      <c r="F983" s="27"/>
      <c r="G983" s="27"/>
      <c r="H983" s="27"/>
      <c r="I983" s="27"/>
      <c r="J983" s="27"/>
      <c r="K983" s="27"/>
      <c r="L983" s="27"/>
      <c r="M983" s="27"/>
      <c r="N983" s="27"/>
      <c r="O983" s="27"/>
      <c r="P983" s="27"/>
      <c r="Q983" s="27"/>
      <c r="R983" s="27"/>
      <c r="S983" s="27"/>
      <c r="T983" s="27"/>
      <c r="U983" s="27"/>
      <c r="V983" s="27"/>
      <c r="W983" s="27"/>
      <c r="X983" s="27"/>
      <c r="Y983" s="27"/>
      <c r="Z983" s="27"/>
      <c r="AA983" s="27"/>
      <c r="AB983" s="27"/>
      <c r="AC983" s="27"/>
      <c r="AD983" s="27"/>
      <c r="AE983" s="27"/>
      <c r="AF983" s="27"/>
      <c r="AG983" s="27"/>
      <c r="AH983" s="27"/>
      <c r="AI983" s="27"/>
      <c r="AJ983" s="27"/>
      <c r="AK983" s="27"/>
      <c r="AL983" s="27"/>
      <c r="AM983" s="27"/>
      <c r="AN983" s="27"/>
      <c r="AO983" s="27"/>
      <c r="AP983" s="27"/>
      <c r="AQ983" s="27"/>
      <c r="AR983" s="27"/>
      <c r="AS983" s="27"/>
      <c r="AT983" s="27"/>
      <c r="AU983" s="27"/>
      <c r="AV983" s="27"/>
      <c r="AW983" s="27"/>
      <c r="AX983" s="27"/>
    </row>
    <row r="984" ht="12.75" customHeight="1">
      <c r="A984" s="27"/>
      <c r="B984" s="27"/>
      <c r="C984" s="37"/>
      <c r="D984" s="27"/>
      <c r="E984" s="27"/>
      <c r="F984" s="27"/>
      <c r="G984" s="27"/>
      <c r="H984" s="27"/>
      <c r="I984" s="27"/>
      <c r="J984" s="27"/>
      <c r="K984" s="27"/>
      <c r="L984" s="27"/>
      <c r="M984" s="27"/>
      <c r="N984" s="27"/>
      <c r="O984" s="27"/>
      <c r="P984" s="27"/>
      <c r="Q984" s="27"/>
      <c r="R984" s="27"/>
      <c r="S984" s="27"/>
      <c r="T984" s="27"/>
      <c r="U984" s="27"/>
      <c r="V984" s="27"/>
      <c r="W984" s="27"/>
      <c r="X984" s="27"/>
      <c r="Y984" s="27"/>
      <c r="Z984" s="27"/>
      <c r="AA984" s="27"/>
      <c r="AB984" s="27"/>
      <c r="AC984" s="27"/>
      <c r="AD984" s="27"/>
      <c r="AE984" s="27"/>
      <c r="AF984" s="27"/>
      <c r="AG984" s="27"/>
      <c r="AH984" s="27"/>
      <c r="AI984" s="27"/>
      <c r="AJ984" s="27"/>
      <c r="AK984" s="27"/>
      <c r="AL984" s="27"/>
      <c r="AM984" s="27"/>
      <c r="AN984" s="27"/>
      <c r="AO984" s="27"/>
      <c r="AP984" s="27"/>
      <c r="AQ984" s="27"/>
      <c r="AR984" s="27"/>
      <c r="AS984" s="27"/>
      <c r="AT984" s="27"/>
      <c r="AU984" s="27"/>
      <c r="AV984" s="27"/>
      <c r="AW984" s="27"/>
      <c r="AX984" s="27"/>
    </row>
    <row r="985" ht="12.75" customHeight="1">
      <c r="A985" s="27"/>
      <c r="B985" s="27"/>
      <c r="C985" s="37"/>
      <c r="D985" s="27"/>
      <c r="E985" s="27"/>
      <c r="F985" s="27"/>
      <c r="G985" s="27"/>
      <c r="H985" s="27"/>
      <c r="I985" s="27"/>
      <c r="J985" s="27"/>
      <c r="K985" s="27"/>
      <c r="L985" s="27"/>
      <c r="M985" s="27"/>
      <c r="N985" s="27"/>
      <c r="O985" s="27"/>
      <c r="P985" s="27"/>
      <c r="Q985" s="27"/>
      <c r="R985" s="27"/>
      <c r="S985" s="27"/>
      <c r="T985" s="27"/>
      <c r="U985" s="27"/>
      <c r="V985" s="27"/>
      <c r="W985" s="27"/>
      <c r="X985" s="27"/>
      <c r="Y985" s="27"/>
      <c r="Z985" s="27"/>
      <c r="AA985" s="27"/>
      <c r="AB985" s="27"/>
      <c r="AC985" s="27"/>
      <c r="AD985" s="27"/>
      <c r="AE985" s="27"/>
      <c r="AF985" s="27"/>
      <c r="AG985" s="27"/>
      <c r="AH985" s="27"/>
      <c r="AI985" s="27"/>
      <c r="AJ985" s="27"/>
      <c r="AK985" s="27"/>
      <c r="AL985" s="27"/>
      <c r="AM985" s="27"/>
      <c r="AN985" s="27"/>
      <c r="AO985" s="27"/>
      <c r="AP985" s="27"/>
      <c r="AQ985" s="27"/>
      <c r="AR985" s="27"/>
      <c r="AS985" s="27"/>
      <c r="AT985" s="27"/>
      <c r="AU985" s="27"/>
      <c r="AV985" s="27"/>
      <c r="AW985" s="27"/>
      <c r="AX985" s="27"/>
    </row>
    <row r="986" ht="12.75" customHeight="1">
      <c r="A986" s="27"/>
      <c r="B986" s="27"/>
      <c r="C986" s="37"/>
      <c r="D986" s="27"/>
      <c r="E986" s="27"/>
      <c r="F986" s="27"/>
      <c r="G986" s="27"/>
      <c r="H986" s="27"/>
      <c r="I986" s="27"/>
      <c r="J986" s="27"/>
      <c r="K986" s="27"/>
      <c r="L986" s="27"/>
      <c r="M986" s="27"/>
      <c r="N986" s="27"/>
      <c r="O986" s="27"/>
      <c r="P986" s="27"/>
      <c r="Q986" s="27"/>
      <c r="R986" s="27"/>
      <c r="S986" s="27"/>
      <c r="T986" s="27"/>
      <c r="U986" s="27"/>
      <c r="V986" s="27"/>
      <c r="W986" s="27"/>
      <c r="X986" s="27"/>
      <c r="Y986" s="27"/>
      <c r="Z986" s="27"/>
      <c r="AA986" s="27"/>
      <c r="AB986" s="27"/>
      <c r="AC986" s="27"/>
      <c r="AD986" s="27"/>
      <c r="AE986" s="27"/>
      <c r="AF986" s="27"/>
      <c r="AG986" s="27"/>
      <c r="AH986" s="27"/>
      <c r="AI986" s="27"/>
      <c r="AJ986" s="27"/>
      <c r="AK986" s="27"/>
      <c r="AL986" s="27"/>
      <c r="AM986" s="27"/>
      <c r="AN986" s="27"/>
      <c r="AO986" s="27"/>
      <c r="AP986" s="27"/>
      <c r="AQ986" s="27"/>
      <c r="AR986" s="27"/>
      <c r="AS986" s="27"/>
      <c r="AT986" s="27"/>
      <c r="AU986" s="27"/>
      <c r="AV986" s="27"/>
      <c r="AW986" s="27"/>
      <c r="AX986" s="27"/>
    </row>
    <row r="987" ht="12.75" customHeight="1">
      <c r="A987" s="27"/>
      <c r="B987" s="27"/>
      <c r="C987" s="37"/>
      <c r="D987" s="27"/>
      <c r="E987" s="27"/>
      <c r="F987" s="27"/>
      <c r="G987" s="27"/>
      <c r="H987" s="27"/>
      <c r="I987" s="27"/>
      <c r="J987" s="27"/>
      <c r="K987" s="27"/>
      <c r="L987" s="27"/>
      <c r="M987" s="27"/>
      <c r="N987" s="27"/>
      <c r="O987" s="27"/>
      <c r="P987" s="27"/>
      <c r="Q987" s="27"/>
      <c r="R987" s="27"/>
      <c r="S987" s="27"/>
      <c r="T987" s="27"/>
      <c r="U987" s="27"/>
      <c r="V987" s="27"/>
      <c r="W987" s="27"/>
      <c r="X987" s="27"/>
      <c r="Y987" s="27"/>
      <c r="Z987" s="27"/>
      <c r="AA987" s="27"/>
      <c r="AB987" s="27"/>
      <c r="AC987" s="27"/>
      <c r="AD987" s="27"/>
      <c r="AE987" s="27"/>
      <c r="AF987" s="27"/>
      <c r="AG987" s="27"/>
      <c r="AH987" s="27"/>
      <c r="AI987" s="27"/>
      <c r="AJ987" s="27"/>
      <c r="AK987" s="27"/>
      <c r="AL987" s="27"/>
      <c r="AM987" s="27"/>
      <c r="AN987" s="27"/>
      <c r="AO987" s="27"/>
      <c r="AP987" s="27"/>
      <c r="AQ987" s="27"/>
      <c r="AR987" s="27"/>
      <c r="AS987" s="27"/>
      <c r="AT987" s="27"/>
      <c r="AU987" s="27"/>
      <c r="AV987" s="27"/>
      <c r="AW987" s="27"/>
      <c r="AX987" s="27"/>
    </row>
    <row r="988" ht="12.75" customHeight="1">
      <c r="A988" s="27"/>
      <c r="B988" s="27"/>
      <c r="C988" s="37"/>
      <c r="D988" s="27"/>
      <c r="E988" s="27"/>
      <c r="F988" s="27"/>
      <c r="G988" s="27"/>
      <c r="H988" s="27"/>
      <c r="I988" s="27"/>
      <c r="J988" s="27"/>
      <c r="K988" s="27"/>
      <c r="L988" s="27"/>
      <c r="M988" s="27"/>
      <c r="N988" s="27"/>
      <c r="O988" s="27"/>
      <c r="P988" s="27"/>
      <c r="Q988" s="27"/>
      <c r="R988" s="27"/>
      <c r="S988" s="27"/>
      <c r="T988" s="27"/>
      <c r="U988" s="27"/>
      <c r="V988" s="27"/>
      <c r="W988" s="27"/>
      <c r="X988" s="27"/>
      <c r="Y988" s="27"/>
      <c r="Z988" s="27"/>
      <c r="AA988" s="27"/>
      <c r="AB988" s="27"/>
      <c r="AC988" s="27"/>
      <c r="AD988" s="27"/>
      <c r="AE988" s="27"/>
      <c r="AF988" s="27"/>
      <c r="AG988" s="27"/>
      <c r="AH988" s="27"/>
      <c r="AI988" s="27"/>
      <c r="AJ988" s="27"/>
      <c r="AK988" s="27"/>
      <c r="AL988" s="27"/>
      <c r="AM988" s="27"/>
      <c r="AN988" s="27"/>
      <c r="AO988" s="27"/>
      <c r="AP988" s="27"/>
      <c r="AQ988" s="27"/>
      <c r="AR988" s="27"/>
      <c r="AS988" s="27"/>
      <c r="AT988" s="27"/>
      <c r="AU988" s="27"/>
      <c r="AV988" s="27"/>
      <c r="AW988" s="27"/>
      <c r="AX988" s="27"/>
    </row>
    <row r="989" ht="12.75" customHeight="1">
      <c r="A989" s="27"/>
      <c r="B989" s="27"/>
      <c r="C989" s="37"/>
      <c r="D989" s="27"/>
      <c r="E989" s="27"/>
      <c r="F989" s="27"/>
      <c r="G989" s="27"/>
      <c r="H989" s="27"/>
      <c r="I989" s="27"/>
      <c r="J989" s="27"/>
      <c r="K989" s="27"/>
      <c r="L989" s="27"/>
      <c r="M989" s="27"/>
      <c r="N989" s="27"/>
      <c r="O989" s="27"/>
      <c r="P989" s="27"/>
      <c r="Q989" s="27"/>
      <c r="R989" s="27"/>
      <c r="S989" s="27"/>
      <c r="T989" s="27"/>
      <c r="U989" s="27"/>
      <c r="V989" s="27"/>
      <c r="W989" s="27"/>
      <c r="X989" s="27"/>
      <c r="Y989" s="27"/>
      <c r="Z989" s="27"/>
      <c r="AA989" s="27"/>
      <c r="AB989" s="27"/>
      <c r="AC989" s="27"/>
      <c r="AD989" s="27"/>
      <c r="AE989" s="27"/>
      <c r="AF989" s="27"/>
      <c r="AG989" s="27"/>
      <c r="AH989" s="27"/>
      <c r="AI989" s="27"/>
      <c r="AJ989" s="27"/>
      <c r="AK989" s="27"/>
      <c r="AL989" s="27"/>
      <c r="AM989" s="27"/>
      <c r="AN989" s="27"/>
      <c r="AO989" s="27"/>
      <c r="AP989" s="27"/>
      <c r="AQ989" s="27"/>
      <c r="AR989" s="27"/>
      <c r="AS989" s="27"/>
      <c r="AT989" s="27"/>
      <c r="AU989" s="27"/>
      <c r="AV989" s="27"/>
      <c r="AW989" s="27"/>
      <c r="AX989" s="27"/>
    </row>
    <row r="990" ht="12.75" customHeight="1">
      <c r="A990" s="27"/>
      <c r="B990" s="27"/>
      <c r="C990" s="37"/>
      <c r="D990" s="27"/>
      <c r="E990" s="27"/>
      <c r="F990" s="27"/>
      <c r="G990" s="27"/>
      <c r="H990" s="27"/>
      <c r="I990" s="27"/>
      <c r="J990" s="27"/>
      <c r="K990" s="27"/>
      <c r="L990" s="27"/>
      <c r="M990" s="27"/>
      <c r="N990" s="27"/>
      <c r="O990" s="27"/>
      <c r="P990" s="27"/>
      <c r="Q990" s="27"/>
      <c r="R990" s="27"/>
      <c r="S990" s="27"/>
      <c r="T990" s="27"/>
      <c r="U990" s="27"/>
      <c r="V990" s="27"/>
      <c r="W990" s="27"/>
      <c r="X990" s="27"/>
      <c r="Y990" s="27"/>
      <c r="Z990" s="27"/>
      <c r="AA990" s="27"/>
      <c r="AB990" s="27"/>
      <c r="AC990" s="27"/>
      <c r="AD990" s="27"/>
      <c r="AE990" s="27"/>
      <c r="AF990" s="27"/>
      <c r="AG990" s="27"/>
      <c r="AH990" s="27"/>
      <c r="AI990" s="27"/>
      <c r="AJ990" s="27"/>
      <c r="AK990" s="27"/>
      <c r="AL990" s="27"/>
      <c r="AM990" s="27"/>
      <c r="AN990" s="27"/>
      <c r="AO990" s="27"/>
      <c r="AP990" s="27"/>
      <c r="AQ990" s="27"/>
      <c r="AR990" s="27"/>
      <c r="AS990" s="27"/>
      <c r="AT990" s="27"/>
      <c r="AU990" s="27"/>
      <c r="AV990" s="27"/>
      <c r="AW990" s="27"/>
      <c r="AX990" s="27"/>
    </row>
    <row r="991" ht="12.75" customHeight="1">
      <c r="A991" s="27"/>
      <c r="B991" s="27"/>
      <c r="C991" s="37"/>
      <c r="D991" s="27"/>
      <c r="E991" s="27"/>
      <c r="F991" s="27"/>
      <c r="G991" s="27"/>
      <c r="H991" s="27"/>
      <c r="I991" s="27"/>
      <c r="J991" s="27"/>
      <c r="K991" s="27"/>
      <c r="L991" s="27"/>
      <c r="M991" s="27"/>
      <c r="N991" s="27"/>
      <c r="O991" s="27"/>
      <c r="P991" s="27"/>
      <c r="Q991" s="27"/>
      <c r="R991" s="27"/>
      <c r="S991" s="27"/>
      <c r="T991" s="27"/>
      <c r="U991" s="27"/>
      <c r="V991" s="27"/>
      <c r="W991" s="27"/>
      <c r="X991" s="27"/>
      <c r="Y991" s="27"/>
      <c r="Z991" s="27"/>
      <c r="AA991" s="27"/>
      <c r="AB991" s="27"/>
      <c r="AC991" s="27"/>
      <c r="AD991" s="27"/>
      <c r="AE991" s="27"/>
      <c r="AF991" s="27"/>
      <c r="AG991" s="27"/>
      <c r="AH991" s="27"/>
      <c r="AI991" s="27"/>
      <c r="AJ991" s="27"/>
      <c r="AK991" s="27"/>
      <c r="AL991" s="27"/>
      <c r="AM991" s="27"/>
      <c r="AN991" s="27"/>
      <c r="AO991" s="27"/>
      <c r="AP991" s="27"/>
      <c r="AQ991" s="27"/>
      <c r="AR991" s="27"/>
      <c r="AS991" s="27"/>
      <c r="AT991" s="27"/>
      <c r="AU991" s="27"/>
      <c r="AV991" s="27"/>
      <c r="AW991" s="27"/>
      <c r="AX991" s="27"/>
    </row>
    <row r="992" ht="12.75" customHeight="1">
      <c r="A992" s="27"/>
      <c r="B992" s="27"/>
      <c r="C992" s="37"/>
      <c r="D992" s="27"/>
      <c r="E992" s="27"/>
      <c r="F992" s="27"/>
      <c r="G992" s="27"/>
      <c r="H992" s="27"/>
      <c r="I992" s="27"/>
      <c r="J992" s="27"/>
      <c r="K992" s="27"/>
      <c r="L992" s="27"/>
      <c r="M992" s="27"/>
      <c r="N992" s="27"/>
      <c r="O992" s="27"/>
      <c r="P992" s="27"/>
      <c r="Q992" s="27"/>
      <c r="R992" s="27"/>
      <c r="S992" s="27"/>
      <c r="T992" s="27"/>
      <c r="U992" s="27"/>
      <c r="V992" s="27"/>
      <c r="W992" s="27"/>
      <c r="X992" s="27"/>
      <c r="Y992" s="27"/>
      <c r="Z992" s="27"/>
      <c r="AA992" s="27"/>
      <c r="AB992" s="27"/>
      <c r="AC992" s="27"/>
      <c r="AD992" s="27"/>
      <c r="AE992" s="27"/>
      <c r="AF992" s="27"/>
      <c r="AG992" s="27"/>
      <c r="AH992" s="27"/>
      <c r="AI992" s="27"/>
      <c r="AJ992" s="27"/>
      <c r="AK992" s="27"/>
      <c r="AL992" s="27"/>
      <c r="AM992" s="27"/>
      <c r="AN992" s="27"/>
      <c r="AO992" s="27"/>
      <c r="AP992" s="27"/>
      <c r="AQ992" s="27"/>
      <c r="AR992" s="27"/>
      <c r="AS992" s="27"/>
      <c r="AT992" s="27"/>
      <c r="AU992" s="27"/>
      <c r="AV992" s="27"/>
      <c r="AW992" s="27"/>
      <c r="AX992" s="27"/>
    </row>
    <row r="993" ht="12.75" customHeight="1">
      <c r="A993" s="27"/>
      <c r="B993" s="27"/>
      <c r="C993" s="37"/>
      <c r="D993" s="27"/>
      <c r="E993" s="27"/>
      <c r="F993" s="27"/>
      <c r="G993" s="27"/>
      <c r="H993" s="27"/>
      <c r="I993" s="27"/>
      <c r="J993" s="27"/>
      <c r="K993" s="27"/>
      <c r="L993" s="27"/>
      <c r="M993" s="27"/>
      <c r="N993" s="27"/>
      <c r="O993" s="27"/>
      <c r="P993" s="27"/>
      <c r="Q993" s="27"/>
      <c r="R993" s="27"/>
      <c r="S993" s="27"/>
      <c r="T993" s="27"/>
      <c r="U993" s="27"/>
      <c r="V993" s="27"/>
      <c r="W993" s="27"/>
      <c r="X993" s="27"/>
      <c r="Y993" s="27"/>
      <c r="Z993" s="27"/>
      <c r="AA993" s="27"/>
      <c r="AB993" s="27"/>
      <c r="AC993" s="27"/>
      <c r="AD993" s="27"/>
      <c r="AE993" s="27"/>
      <c r="AF993" s="27"/>
      <c r="AG993" s="27"/>
      <c r="AH993" s="27"/>
      <c r="AI993" s="27"/>
      <c r="AJ993" s="27"/>
      <c r="AK993" s="27"/>
      <c r="AL993" s="27"/>
      <c r="AM993" s="27"/>
      <c r="AN993" s="27"/>
      <c r="AO993" s="27"/>
      <c r="AP993" s="27"/>
      <c r="AQ993" s="27"/>
      <c r="AR993" s="27"/>
      <c r="AS993" s="27"/>
      <c r="AT993" s="27"/>
      <c r="AU993" s="27"/>
      <c r="AV993" s="27"/>
      <c r="AW993" s="27"/>
      <c r="AX993" s="27"/>
    </row>
    <row r="994" ht="12.75" customHeight="1">
      <c r="A994" s="27"/>
      <c r="B994" s="27"/>
      <c r="C994" s="37"/>
      <c r="D994" s="27"/>
      <c r="E994" s="27"/>
      <c r="F994" s="27"/>
      <c r="G994" s="27"/>
      <c r="H994" s="27"/>
      <c r="I994" s="27"/>
      <c r="J994" s="27"/>
      <c r="K994" s="27"/>
      <c r="L994" s="27"/>
      <c r="M994" s="27"/>
      <c r="N994" s="27"/>
      <c r="O994" s="27"/>
      <c r="P994" s="27"/>
      <c r="Q994" s="27"/>
      <c r="R994" s="27"/>
      <c r="S994" s="27"/>
      <c r="T994" s="27"/>
      <c r="U994" s="27"/>
      <c r="V994" s="27"/>
      <c r="W994" s="27"/>
      <c r="X994" s="27"/>
      <c r="Y994" s="27"/>
      <c r="Z994" s="27"/>
      <c r="AA994" s="27"/>
      <c r="AB994" s="27"/>
      <c r="AC994" s="27"/>
      <c r="AD994" s="27"/>
      <c r="AE994" s="27"/>
      <c r="AF994" s="27"/>
      <c r="AG994" s="27"/>
      <c r="AH994" s="27"/>
      <c r="AI994" s="27"/>
      <c r="AJ994" s="27"/>
      <c r="AK994" s="27"/>
      <c r="AL994" s="27"/>
      <c r="AM994" s="27"/>
      <c r="AN994" s="27"/>
      <c r="AO994" s="27"/>
      <c r="AP994" s="27"/>
      <c r="AQ994" s="27"/>
      <c r="AR994" s="27"/>
      <c r="AS994" s="27"/>
      <c r="AT994" s="27"/>
      <c r="AU994" s="27"/>
      <c r="AV994" s="27"/>
      <c r="AW994" s="27"/>
      <c r="AX994" s="27"/>
    </row>
    <row r="995" ht="12.75" customHeight="1">
      <c r="A995" s="27"/>
      <c r="B995" s="27"/>
      <c r="C995" s="37"/>
      <c r="D995" s="27"/>
      <c r="E995" s="27"/>
      <c r="F995" s="27"/>
      <c r="G995" s="27"/>
      <c r="H995" s="27"/>
      <c r="I995" s="27"/>
      <c r="J995" s="27"/>
      <c r="K995" s="27"/>
      <c r="L995" s="27"/>
      <c r="M995" s="27"/>
      <c r="N995" s="27"/>
      <c r="O995" s="27"/>
      <c r="P995" s="27"/>
      <c r="Q995" s="27"/>
      <c r="R995" s="27"/>
      <c r="S995" s="27"/>
      <c r="T995" s="27"/>
      <c r="U995" s="27"/>
      <c r="V995" s="27"/>
      <c r="W995" s="27"/>
      <c r="X995" s="27"/>
      <c r="Y995" s="27"/>
      <c r="Z995" s="27"/>
      <c r="AA995" s="27"/>
      <c r="AB995" s="27"/>
      <c r="AC995" s="27"/>
      <c r="AD995" s="27"/>
      <c r="AE995" s="27"/>
      <c r="AF995" s="27"/>
      <c r="AG995" s="27"/>
      <c r="AH995" s="27"/>
      <c r="AI995" s="27"/>
      <c r="AJ995" s="27"/>
      <c r="AK995" s="27"/>
      <c r="AL995" s="27"/>
      <c r="AM995" s="27"/>
      <c r="AN995" s="27"/>
      <c r="AO995" s="27"/>
      <c r="AP995" s="27"/>
      <c r="AQ995" s="27"/>
      <c r="AR995" s="27"/>
      <c r="AS995" s="27"/>
      <c r="AT995" s="27"/>
      <c r="AU995" s="27"/>
      <c r="AV995" s="27"/>
      <c r="AW995" s="27"/>
      <c r="AX995" s="27"/>
    </row>
    <row r="996" ht="12.75" customHeight="1">
      <c r="A996" s="27"/>
      <c r="B996" s="27"/>
      <c r="C996" s="37"/>
      <c r="D996" s="27"/>
      <c r="E996" s="27"/>
      <c r="F996" s="27"/>
      <c r="G996" s="27"/>
      <c r="H996" s="27"/>
      <c r="I996" s="27"/>
      <c r="J996" s="27"/>
      <c r="K996" s="27"/>
      <c r="L996" s="27"/>
      <c r="M996" s="27"/>
      <c r="N996" s="27"/>
      <c r="O996" s="27"/>
      <c r="P996" s="27"/>
      <c r="Q996" s="27"/>
      <c r="R996" s="27"/>
      <c r="S996" s="27"/>
      <c r="T996" s="27"/>
      <c r="U996" s="27"/>
      <c r="V996" s="27"/>
      <c r="W996" s="27"/>
      <c r="X996" s="27"/>
      <c r="Y996" s="27"/>
      <c r="Z996" s="27"/>
      <c r="AA996" s="27"/>
      <c r="AB996" s="27"/>
      <c r="AC996" s="27"/>
      <c r="AD996" s="27"/>
      <c r="AE996" s="27"/>
      <c r="AF996" s="27"/>
      <c r="AG996" s="27"/>
      <c r="AH996" s="27"/>
      <c r="AI996" s="27"/>
      <c r="AJ996" s="27"/>
      <c r="AK996" s="27"/>
      <c r="AL996" s="27"/>
      <c r="AM996" s="27"/>
      <c r="AN996" s="27"/>
      <c r="AO996" s="27"/>
      <c r="AP996" s="27"/>
      <c r="AQ996" s="27"/>
      <c r="AR996" s="27"/>
      <c r="AS996" s="27"/>
      <c r="AT996" s="27"/>
      <c r="AU996" s="27"/>
      <c r="AV996" s="27"/>
      <c r="AW996" s="27"/>
      <c r="AX996" s="27"/>
    </row>
    <row r="997" ht="12.75" customHeight="1">
      <c r="A997" s="27"/>
      <c r="B997" s="27"/>
      <c r="C997" s="37"/>
      <c r="D997" s="27"/>
      <c r="E997" s="27"/>
      <c r="F997" s="27"/>
      <c r="G997" s="27"/>
      <c r="H997" s="27"/>
      <c r="I997" s="27"/>
      <c r="J997" s="27"/>
      <c r="K997" s="27"/>
      <c r="L997" s="27"/>
      <c r="M997" s="27"/>
      <c r="N997" s="27"/>
      <c r="O997" s="27"/>
      <c r="P997" s="27"/>
      <c r="Q997" s="27"/>
      <c r="R997" s="27"/>
      <c r="S997" s="27"/>
      <c r="T997" s="27"/>
      <c r="U997" s="27"/>
      <c r="V997" s="27"/>
      <c r="W997" s="27"/>
      <c r="X997" s="27"/>
      <c r="Y997" s="27"/>
      <c r="Z997" s="27"/>
      <c r="AA997" s="27"/>
      <c r="AB997" s="27"/>
      <c r="AC997" s="27"/>
      <c r="AD997" s="27"/>
      <c r="AE997" s="27"/>
      <c r="AF997" s="27"/>
      <c r="AG997" s="27"/>
      <c r="AH997" s="27"/>
      <c r="AI997" s="27"/>
      <c r="AJ997" s="27"/>
      <c r="AK997" s="27"/>
      <c r="AL997" s="27"/>
      <c r="AM997" s="27"/>
      <c r="AN997" s="27"/>
      <c r="AO997" s="27"/>
      <c r="AP997" s="27"/>
      <c r="AQ997" s="27"/>
      <c r="AR997" s="27"/>
      <c r="AS997" s="27"/>
      <c r="AT997" s="27"/>
      <c r="AU997" s="27"/>
      <c r="AV997" s="27"/>
      <c r="AW997" s="27"/>
      <c r="AX997" s="27"/>
    </row>
    <row r="998" ht="12.75" customHeight="1">
      <c r="A998" s="27"/>
      <c r="B998" s="27"/>
      <c r="C998" s="37"/>
      <c r="D998" s="27"/>
      <c r="E998" s="27"/>
      <c r="F998" s="27"/>
      <c r="G998" s="27"/>
      <c r="H998" s="27"/>
      <c r="I998" s="27"/>
      <c r="J998" s="27"/>
      <c r="K998" s="27"/>
      <c r="L998" s="27"/>
      <c r="M998" s="27"/>
      <c r="N998" s="27"/>
      <c r="O998" s="27"/>
      <c r="P998" s="27"/>
      <c r="Q998" s="27"/>
      <c r="R998" s="27"/>
      <c r="S998" s="27"/>
      <c r="T998" s="27"/>
      <c r="U998" s="27"/>
      <c r="V998" s="27"/>
      <c r="W998" s="27"/>
      <c r="X998" s="27"/>
      <c r="Y998" s="27"/>
      <c r="Z998" s="27"/>
      <c r="AA998" s="27"/>
      <c r="AB998" s="27"/>
      <c r="AC998" s="27"/>
      <c r="AD998" s="27"/>
      <c r="AE998" s="27"/>
      <c r="AF998" s="27"/>
      <c r="AG998" s="27"/>
      <c r="AH998" s="27"/>
      <c r="AI998" s="27"/>
      <c r="AJ998" s="27"/>
      <c r="AK998" s="27"/>
      <c r="AL998" s="27"/>
      <c r="AM998" s="27"/>
      <c r="AN998" s="27"/>
      <c r="AO998" s="27"/>
      <c r="AP998" s="27"/>
      <c r="AQ998" s="27"/>
      <c r="AR998" s="27"/>
      <c r="AS998" s="27"/>
      <c r="AT998" s="27"/>
      <c r="AU998" s="27"/>
      <c r="AV998" s="27"/>
      <c r="AW998" s="27"/>
      <c r="AX998" s="27"/>
    </row>
    <row r="999" ht="12.75" customHeight="1">
      <c r="A999" s="27"/>
      <c r="B999" s="27"/>
      <c r="C999" s="37"/>
      <c r="D999" s="27"/>
      <c r="E999" s="27"/>
      <c r="F999" s="27"/>
      <c r="G999" s="27"/>
      <c r="H999" s="27"/>
      <c r="I999" s="27"/>
      <c r="J999" s="27"/>
      <c r="K999" s="27"/>
      <c r="L999" s="27"/>
      <c r="M999" s="27"/>
      <c r="N999" s="27"/>
      <c r="O999" s="27"/>
      <c r="P999" s="27"/>
      <c r="Q999" s="27"/>
      <c r="R999" s="27"/>
      <c r="S999" s="27"/>
      <c r="T999" s="27"/>
      <c r="U999" s="27"/>
      <c r="V999" s="27"/>
      <c r="W999" s="27"/>
      <c r="X999" s="27"/>
      <c r="Y999" s="27"/>
      <c r="Z999" s="27"/>
      <c r="AA999" s="27"/>
      <c r="AB999" s="27"/>
      <c r="AC999" s="27"/>
      <c r="AD999" s="27"/>
      <c r="AE999" s="27"/>
      <c r="AF999" s="27"/>
      <c r="AG999" s="27"/>
      <c r="AH999" s="27"/>
      <c r="AI999" s="27"/>
      <c r="AJ999" s="27"/>
      <c r="AK999" s="27"/>
      <c r="AL999" s="27"/>
      <c r="AM999" s="27"/>
      <c r="AN999" s="27"/>
      <c r="AO999" s="27"/>
      <c r="AP999" s="27"/>
      <c r="AQ999" s="27"/>
      <c r="AR999" s="27"/>
      <c r="AS999" s="27"/>
      <c r="AT999" s="27"/>
      <c r="AU999" s="27"/>
      <c r="AV999" s="27"/>
      <c r="AW999" s="27"/>
      <c r="AX999" s="27"/>
    </row>
    <row r="1000" ht="12.75" customHeight="1">
      <c r="A1000" s="27"/>
      <c r="B1000" s="27"/>
      <c r="C1000" s="3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c r="AA1000" s="27"/>
      <c r="AB1000" s="27"/>
      <c r="AC1000" s="27"/>
      <c r="AD1000" s="27"/>
      <c r="AE1000" s="27"/>
      <c r="AF1000" s="27"/>
      <c r="AG1000" s="27"/>
      <c r="AH1000" s="27"/>
      <c r="AI1000" s="27"/>
      <c r="AJ1000" s="27"/>
      <c r="AK1000" s="27"/>
      <c r="AL1000" s="27"/>
      <c r="AM1000" s="27"/>
      <c r="AN1000" s="27"/>
      <c r="AO1000" s="27"/>
      <c r="AP1000" s="27"/>
      <c r="AQ1000" s="27"/>
      <c r="AR1000" s="27"/>
      <c r="AS1000" s="27"/>
      <c r="AT1000" s="27"/>
      <c r="AU1000" s="27"/>
      <c r="AV1000" s="27"/>
      <c r="AW1000" s="27"/>
      <c r="AX1000" s="27"/>
    </row>
  </sheetData>
  <mergeCells count="6">
    <mergeCell ref="E3:K3"/>
    <mergeCell ref="L3:R3"/>
    <mergeCell ref="S3:Y3"/>
    <mergeCell ref="Z3:AF3"/>
    <mergeCell ref="AG3:AM3"/>
    <mergeCell ref="AN3:AT3"/>
  </mergeCells>
  <printOptions horizontalCentered="1"/>
  <pageMargins bottom="0.5" footer="0.0" header="0.0" left="0.35" right="0.35" top="0.35"/>
  <pageSetup orientation="landscape"/>
  <headerFooter>
    <oddFooter>&amp;L01+032Employee Schedule Template © 2014 by Vertex42.com&amp;R01+032https://www.vertex42.com/ExcelTemplates/employee-schedule-template.html</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67.57"/>
    <col customWidth="1" min="3" max="3" width="5.29"/>
    <col customWidth="1" min="4" max="4" width="14.0"/>
    <col customWidth="1" min="5" max="5" width="10.29"/>
    <col customWidth="1" min="6" max="26" width="8.71"/>
  </cols>
  <sheetData>
    <row r="1" ht="31.5" customHeight="1">
      <c r="A1" s="51" t="s">
        <v>25</v>
      </c>
      <c r="B1" s="1"/>
      <c r="C1" s="52"/>
      <c r="D1" s="52"/>
      <c r="E1" s="27"/>
    </row>
    <row r="2" ht="12.75" customHeight="1">
      <c r="A2" s="53"/>
      <c r="D2" s="54"/>
    </row>
    <row r="3" ht="12.75" customHeight="1">
      <c r="A3" s="27"/>
      <c r="B3" s="55"/>
      <c r="C3" s="27"/>
      <c r="D3" s="55"/>
      <c r="E3" s="27"/>
      <c r="F3" s="27"/>
      <c r="G3" s="27"/>
      <c r="H3" s="27"/>
      <c r="I3" s="27"/>
      <c r="J3" s="27"/>
      <c r="K3" s="27"/>
      <c r="L3" s="27"/>
      <c r="M3" s="27"/>
      <c r="N3" s="27"/>
      <c r="O3" s="27"/>
      <c r="P3" s="27"/>
      <c r="Q3" s="27"/>
      <c r="R3" s="27"/>
      <c r="S3" s="27"/>
      <c r="T3" s="27"/>
      <c r="U3" s="27"/>
      <c r="V3" s="27"/>
      <c r="W3" s="27"/>
      <c r="X3" s="27"/>
      <c r="Y3" s="27"/>
      <c r="Z3" s="27"/>
    </row>
    <row r="4" ht="12.75" customHeight="1">
      <c r="A4" s="56" t="s">
        <v>26</v>
      </c>
      <c r="B4" s="56"/>
      <c r="C4" s="56"/>
      <c r="D4" s="57"/>
      <c r="E4" s="27"/>
      <c r="F4" s="27"/>
      <c r="G4" s="27"/>
      <c r="H4" s="27"/>
      <c r="I4" s="27"/>
      <c r="J4" s="27"/>
      <c r="K4" s="27"/>
      <c r="L4" s="27"/>
      <c r="M4" s="27"/>
      <c r="N4" s="27"/>
      <c r="O4" s="27"/>
      <c r="P4" s="27"/>
      <c r="Q4" s="27"/>
      <c r="R4" s="27"/>
      <c r="S4" s="27"/>
      <c r="T4" s="27"/>
      <c r="U4" s="27"/>
      <c r="V4" s="27"/>
      <c r="W4" s="27"/>
      <c r="X4" s="27"/>
      <c r="Y4" s="27"/>
      <c r="Z4" s="27"/>
    </row>
    <row r="5" ht="12.75" customHeight="1">
      <c r="A5" s="27"/>
      <c r="B5" s="58" t="s">
        <v>27</v>
      </c>
      <c r="C5" s="27"/>
      <c r="D5" s="55"/>
      <c r="E5" s="27"/>
      <c r="F5" s="27"/>
      <c r="G5" s="27"/>
      <c r="H5" s="27"/>
      <c r="I5" s="27"/>
      <c r="J5" s="27"/>
      <c r="K5" s="27"/>
      <c r="L5" s="27"/>
      <c r="M5" s="27"/>
      <c r="N5" s="27"/>
      <c r="O5" s="27"/>
      <c r="P5" s="27"/>
      <c r="Q5" s="27"/>
      <c r="R5" s="27"/>
      <c r="S5" s="27"/>
      <c r="T5" s="27"/>
      <c r="U5" s="27"/>
      <c r="V5" s="27"/>
      <c r="W5" s="27"/>
      <c r="X5" s="27"/>
      <c r="Y5" s="27"/>
      <c r="Z5" s="27"/>
    </row>
    <row r="6" ht="12.75" customHeight="1">
      <c r="A6" s="27"/>
      <c r="B6" s="58"/>
      <c r="C6" s="27"/>
      <c r="D6" s="55"/>
      <c r="E6" s="27"/>
      <c r="F6" s="27"/>
      <c r="G6" s="27"/>
      <c r="H6" s="27"/>
      <c r="I6" s="27"/>
      <c r="J6" s="27"/>
      <c r="K6" s="27"/>
      <c r="L6" s="27"/>
      <c r="M6" s="27"/>
      <c r="N6" s="27"/>
      <c r="O6" s="27"/>
      <c r="P6" s="27"/>
      <c r="Q6" s="27"/>
      <c r="R6" s="27"/>
      <c r="S6" s="27"/>
      <c r="T6" s="27"/>
      <c r="U6" s="27"/>
      <c r="V6" s="27"/>
      <c r="W6" s="27"/>
      <c r="X6" s="27"/>
      <c r="Y6" s="27"/>
      <c r="Z6" s="27"/>
    </row>
    <row r="7" ht="12.75" customHeight="1">
      <c r="A7" s="27"/>
      <c r="B7" s="58" t="s">
        <v>28</v>
      </c>
      <c r="C7" s="27"/>
      <c r="D7" s="55"/>
      <c r="E7" s="27"/>
      <c r="F7" s="27"/>
      <c r="G7" s="27"/>
      <c r="H7" s="27"/>
      <c r="I7" s="27"/>
      <c r="J7" s="27"/>
      <c r="K7" s="27"/>
      <c r="L7" s="27"/>
      <c r="M7" s="27"/>
      <c r="N7" s="27"/>
      <c r="O7" s="27"/>
      <c r="P7" s="27"/>
      <c r="Q7" s="27"/>
      <c r="R7" s="27"/>
      <c r="S7" s="27"/>
      <c r="T7" s="27"/>
      <c r="U7" s="27"/>
      <c r="V7" s="27"/>
      <c r="W7" s="27"/>
      <c r="X7" s="27"/>
      <c r="Y7" s="27"/>
      <c r="Z7" s="27"/>
    </row>
    <row r="8" ht="12.75" customHeight="1">
      <c r="A8" s="27"/>
      <c r="B8" s="58"/>
      <c r="C8" s="27"/>
      <c r="D8" s="55"/>
      <c r="E8" s="27"/>
      <c r="F8" s="27"/>
      <c r="G8" s="27"/>
      <c r="H8" s="27"/>
      <c r="I8" s="27"/>
      <c r="J8" s="27"/>
      <c r="K8" s="27"/>
      <c r="L8" s="27"/>
      <c r="M8" s="27"/>
      <c r="N8" s="27"/>
      <c r="O8" s="27"/>
      <c r="P8" s="27"/>
      <c r="Q8" s="27"/>
      <c r="R8" s="27"/>
      <c r="S8" s="27"/>
      <c r="T8" s="27"/>
      <c r="U8" s="27"/>
      <c r="V8" s="27"/>
      <c r="W8" s="27"/>
      <c r="X8" s="27"/>
      <c r="Y8" s="27"/>
      <c r="Z8" s="27"/>
    </row>
    <row r="9" ht="12.75" customHeight="1">
      <c r="A9" s="27"/>
      <c r="B9" s="58" t="s">
        <v>29</v>
      </c>
      <c r="C9" s="27"/>
      <c r="D9" s="55"/>
      <c r="E9" s="27"/>
      <c r="F9" s="27"/>
      <c r="G9" s="27"/>
      <c r="H9" s="27"/>
      <c r="I9" s="27"/>
      <c r="J9" s="27"/>
      <c r="K9" s="27"/>
      <c r="L9" s="27"/>
      <c r="M9" s="27"/>
      <c r="N9" s="27"/>
      <c r="O9" s="27"/>
      <c r="P9" s="27"/>
      <c r="Q9" s="27"/>
      <c r="R9" s="27"/>
      <c r="S9" s="27"/>
      <c r="T9" s="27"/>
      <c r="U9" s="27"/>
      <c r="V9" s="27"/>
      <c r="W9" s="27"/>
      <c r="X9" s="27"/>
      <c r="Y9" s="27"/>
      <c r="Z9" s="27"/>
    </row>
    <row r="10" ht="12.75" customHeight="1">
      <c r="B10" s="55"/>
      <c r="D10" s="55"/>
    </row>
    <row r="11" ht="12.75" customHeight="1">
      <c r="A11" s="56" t="s">
        <v>30</v>
      </c>
      <c r="B11" s="56"/>
      <c r="C11" s="56"/>
      <c r="D11" s="57"/>
    </row>
    <row r="12" ht="12.75" customHeight="1">
      <c r="B12" s="58" t="s">
        <v>31</v>
      </c>
      <c r="D12" s="55"/>
    </row>
    <row r="13" ht="12.75" customHeight="1">
      <c r="B13" s="58"/>
      <c r="D13" s="55"/>
    </row>
    <row r="14" ht="12.75" customHeight="1">
      <c r="A14" s="27"/>
      <c r="B14" s="58" t="s">
        <v>32</v>
      </c>
      <c r="C14" s="27"/>
      <c r="D14" s="55"/>
      <c r="E14" s="27"/>
      <c r="F14" s="27"/>
      <c r="G14" s="27"/>
      <c r="H14" s="27"/>
      <c r="I14" s="27"/>
      <c r="J14" s="27"/>
      <c r="K14" s="27"/>
      <c r="L14" s="27"/>
      <c r="M14" s="27"/>
      <c r="N14" s="27"/>
      <c r="O14" s="27"/>
      <c r="P14" s="27"/>
      <c r="Q14" s="27"/>
      <c r="R14" s="27"/>
      <c r="S14" s="27"/>
      <c r="T14" s="27"/>
      <c r="U14" s="27"/>
      <c r="V14" s="27"/>
      <c r="W14" s="27"/>
      <c r="X14" s="27"/>
      <c r="Y14" s="27"/>
      <c r="Z14" s="27"/>
    </row>
    <row r="15" ht="12.75" customHeight="1">
      <c r="A15" s="27"/>
      <c r="B15" s="58"/>
      <c r="C15" s="27"/>
      <c r="D15" s="55"/>
      <c r="E15" s="27"/>
      <c r="F15" s="27"/>
      <c r="G15" s="27"/>
      <c r="H15" s="27"/>
      <c r="I15" s="27"/>
      <c r="J15" s="27"/>
      <c r="K15" s="27"/>
      <c r="L15" s="27"/>
      <c r="M15" s="27"/>
      <c r="N15" s="27"/>
      <c r="O15" s="27"/>
      <c r="P15" s="27"/>
      <c r="Q15" s="27"/>
      <c r="R15" s="27"/>
      <c r="S15" s="27"/>
      <c r="T15" s="27"/>
      <c r="U15" s="27"/>
      <c r="V15" s="27"/>
      <c r="W15" s="27"/>
      <c r="X15" s="27"/>
      <c r="Y15" s="27"/>
      <c r="Z15" s="27"/>
    </row>
    <row r="16" ht="12.75" customHeight="1">
      <c r="A16" s="56" t="s">
        <v>33</v>
      </c>
      <c r="B16" s="56"/>
      <c r="C16" s="56"/>
      <c r="D16" s="57"/>
      <c r="E16" s="27"/>
      <c r="F16" s="27"/>
      <c r="G16" s="27"/>
      <c r="H16" s="27"/>
      <c r="I16" s="27"/>
      <c r="J16" s="27"/>
      <c r="K16" s="27"/>
      <c r="L16" s="27"/>
      <c r="M16" s="27"/>
      <c r="N16" s="27"/>
      <c r="O16" s="27"/>
      <c r="P16" s="27"/>
      <c r="Q16" s="27"/>
      <c r="R16" s="27"/>
      <c r="S16" s="27"/>
      <c r="T16" s="27"/>
      <c r="U16" s="27"/>
      <c r="V16" s="27"/>
      <c r="W16" s="27"/>
      <c r="X16" s="27"/>
      <c r="Y16" s="27"/>
      <c r="Z16" s="27"/>
    </row>
    <row r="17" ht="12.75" customHeight="1">
      <c r="A17" s="27"/>
      <c r="B17" s="58" t="s">
        <v>34</v>
      </c>
      <c r="C17" s="27"/>
      <c r="D17" s="55"/>
      <c r="E17" s="27"/>
      <c r="F17" s="27"/>
      <c r="G17" s="27"/>
      <c r="H17" s="27"/>
      <c r="I17" s="27"/>
      <c r="J17" s="27"/>
      <c r="K17" s="27"/>
      <c r="L17" s="27"/>
      <c r="M17" s="27"/>
      <c r="N17" s="27"/>
      <c r="O17" s="27"/>
      <c r="P17" s="27"/>
      <c r="Q17" s="27"/>
      <c r="R17" s="27"/>
      <c r="S17" s="27"/>
      <c r="T17" s="27"/>
      <c r="U17" s="27"/>
      <c r="V17" s="27"/>
      <c r="W17" s="27"/>
      <c r="X17" s="27"/>
      <c r="Y17" s="27"/>
      <c r="Z17" s="27"/>
    </row>
    <row r="18" ht="12.75" customHeight="1">
      <c r="A18" s="27"/>
      <c r="B18" s="58"/>
      <c r="C18" s="27"/>
      <c r="D18" s="55"/>
      <c r="E18" s="27"/>
      <c r="F18" s="27"/>
      <c r="G18" s="27"/>
      <c r="H18" s="27"/>
      <c r="I18" s="27"/>
      <c r="J18" s="27"/>
      <c r="K18" s="27"/>
      <c r="L18" s="27"/>
      <c r="M18" s="27"/>
      <c r="N18" s="27"/>
      <c r="O18" s="27"/>
      <c r="P18" s="27"/>
      <c r="Q18" s="27"/>
      <c r="R18" s="27"/>
      <c r="S18" s="27"/>
      <c r="T18" s="27"/>
      <c r="U18" s="27"/>
      <c r="V18" s="27"/>
      <c r="W18" s="27"/>
      <c r="X18" s="27"/>
      <c r="Y18" s="27"/>
      <c r="Z18" s="27"/>
    </row>
    <row r="19" ht="12.75" customHeight="1">
      <c r="A19" s="27"/>
      <c r="B19" s="58" t="s">
        <v>35</v>
      </c>
      <c r="C19" s="27"/>
      <c r="D19" s="55"/>
      <c r="E19" s="27"/>
      <c r="F19" s="27"/>
      <c r="G19" s="27"/>
      <c r="H19" s="27"/>
      <c r="I19" s="27"/>
      <c r="J19" s="27"/>
      <c r="K19" s="27"/>
      <c r="L19" s="27"/>
      <c r="M19" s="27"/>
      <c r="N19" s="27"/>
      <c r="O19" s="27"/>
      <c r="P19" s="27"/>
      <c r="Q19" s="27"/>
      <c r="R19" s="27"/>
      <c r="S19" s="27"/>
      <c r="T19" s="27"/>
      <c r="U19" s="27"/>
      <c r="V19" s="27"/>
      <c r="W19" s="27"/>
      <c r="X19" s="27"/>
      <c r="Y19" s="27"/>
      <c r="Z19" s="27"/>
    </row>
    <row r="20" ht="12.75" customHeight="1">
      <c r="A20" s="59"/>
      <c r="B20" s="60"/>
      <c r="C20" s="59"/>
      <c r="D20" s="61"/>
      <c r="E20" s="27"/>
      <c r="F20" s="27"/>
      <c r="G20" s="27"/>
      <c r="H20" s="27"/>
      <c r="I20" s="27"/>
      <c r="J20" s="27"/>
      <c r="K20" s="27"/>
      <c r="L20" s="27"/>
      <c r="M20" s="27"/>
      <c r="N20" s="27"/>
      <c r="O20" s="27"/>
      <c r="P20" s="27"/>
      <c r="Q20" s="27"/>
      <c r="R20" s="27"/>
      <c r="S20" s="27"/>
      <c r="T20" s="27"/>
      <c r="U20" s="27"/>
      <c r="V20" s="27"/>
      <c r="W20" s="27"/>
      <c r="X20" s="27"/>
      <c r="Y20" s="27"/>
      <c r="Z20" s="27"/>
    </row>
    <row r="21" ht="12.75" customHeight="1">
      <c r="A21" s="62"/>
      <c r="B21" s="62"/>
      <c r="C21" s="63"/>
      <c r="D21" s="64"/>
    </row>
    <row r="22" ht="12.75" customHeight="1">
      <c r="A22" s="65"/>
      <c r="B22" s="60"/>
      <c r="C22" s="65"/>
      <c r="D22" s="61"/>
    </row>
    <row r="23" ht="12.75" customHeight="1">
      <c r="A23" s="65"/>
      <c r="B23" s="60"/>
      <c r="C23" s="65"/>
      <c r="D23" s="61"/>
    </row>
    <row r="24" ht="12.75" customHeight="1">
      <c r="A24" s="66"/>
      <c r="B24" s="67"/>
      <c r="C24" s="65"/>
      <c r="D24" s="59"/>
    </row>
    <row r="25" ht="12.75" customHeight="1">
      <c r="A25" s="65"/>
      <c r="B25" s="65"/>
      <c r="C25" s="65"/>
      <c r="D25" s="59"/>
    </row>
    <row r="26" ht="12.75" customHeight="1">
      <c r="A26" s="68"/>
      <c r="B26" s="69"/>
      <c r="C26" s="65"/>
      <c r="D26" s="59"/>
    </row>
    <row r="27" ht="12.75" customHeight="1">
      <c r="A27" s="65"/>
      <c r="B27" s="65"/>
      <c r="C27" s="65"/>
      <c r="D27" s="65"/>
    </row>
    <row r="28" ht="12.75" customHeight="1">
      <c r="A28" s="65"/>
      <c r="B28" s="65"/>
      <c r="C28" s="65"/>
      <c r="D28" s="65"/>
    </row>
    <row r="29" ht="12.75" customHeight="1">
      <c r="A29" s="65"/>
      <c r="B29" s="65"/>
      <c r="C29" s="65"/>
      <c r="D29" s="65"/>
    </row>
    <row r="30" ht="12.75" customHeight="1">
      <c r="A30" s="65"/>
      <c r="B30" s="65"/>
      <c r="C30" s="65"/>
      <c r="D30" s="65"/>
    </row>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0"/>
    <col customWidth="1" min="2" max="2" width="76.0"/>
    <col customWidth="1" min="3" max="26" width="8.71"/>
  </cols>
  <sheetData>
    <row r="1" ht="31.5" customHeight="1">
      <c r="A1" s="70"/>
      <c r="B1" s="71" t="s">
        <v>36</v>
      </c>
      <c r="C1" s="70"/>
    </row>
    <row r="2" ht="12.75" customHeight="1">
      <c r="A2" s="70"/>
      <c r="B2" s="72"/>
      <c r="C2" s="70"/>
    </row>
    <row r="3" ht="12.75" customHeight="1">
      <c r="A3" s="70"/>
      <c r="B3" s="73"/>
      <c r="C3" s="70"/>
    </row>
    <row r="4" ht="12.75" customHeight="1">
      <c r="A4" s="70"/>
      <c r="B4" s="74"/>
      <c r="C4" s="70"/>
    </row>
    <row r="5" ht="12.75" customHeight="1">
      <c r="A5" s="70"/>
      <c r="B5" s="75"/>
      <c r="C5" s="70"/>
    </row>
    <row r="6" ht="12.75" customHeight="1">
      <c r="A6" s="70"/>
      <c r="B6" s="76"/>
      <c r="C6" s="70"/>
    </row>
    <row r="7" ht="12.75" customHeight="1">
      <c r="A7" s="70"/>
      <c r="B7" s="75"/>
      <c r="C7" s="70"/>
    </row>
    <row r="8" ht="12.75" customHeight="1">
      <c r="A8" s="70"/>
      <c r="B8" s="75" t="s">
        <v>37</v>
      </c>
      <c r="C8" s="70"/>
    </row>
    <row r="9" ht="12.75" customHeight="1">
      <c r="A9" s="70"/>
      <c r="B9" s="75"/>
      <c r="C9" s="70"/>
    </row>
    <row r="10" ht="12.75" customHeight="1">
      <c r="A10" s="70"/>
      <c r="B10" s="75" t="s">
        <v>38</v>
      </c>
      <c r="C10" s="70"/>
    </row>
    <row r="11" ht="12.75" customHeight="1">
      <c r="A11" s="70"/>
      <c r="B11" s="75"/>
      <c r="C11" s="70"/>
    </row>
    <row r="12" ht="12.75" customHeight="1">
      <c r="A12" s="70"/>
      <c r="B12" s="75" t="s">
        <v>39</v>
      </c>
      <c r="C12" s="70"/>
    </row>
    <row r="13" ht="12.75" customHeight="1">
      <c r="A13" s="70"/>
      <c r="B13" s="75"/>
      <c r="C13" s="70"/>
    </row>
    <row r="14" ht="12.75" customHeight="1">
      <c r="A14" s="70"/>
      <c r="B14" s="76" t="s">
        <v>40</v>
      </c>
      <c r="C14" s="70"/>
    </row>
    <row r="15" ht="12.75" customHeight="1">
      <c r="A15" s="70"/>
      <c r="B15" s="75"/>
      <c r="C15" s="70"/>
    </row>
    <row r="16" ht="12.75" customHeight="1">
      <c r="A16" s="70"/>
      <c r="B16" s="77"/>
      <c r="C16" s="70"/>
    </row>
    <row r="17" ht="12.75" customHeight="1">
      <c r="A17" s="70"/>
      <c r="B17" s="75" t="s">
        <v>41</v>
      </c>
      <c r="C17" s="70"/>
    </row>
    <row r="18" ht="12.75" customHeight="1">
      <c r="A18" s="70"/>
      <c r="B18" s="70"/>
      <c r="C18" s="70"/>
    </row>
    <row r="19" ht="12.75" customHeight="1">
      <c r="A19" s="70"/>
      <c r="B19" s="70"/>
      <c r="C19" s="70"/>
    </row>
    <row r="20" ht="12.75" customHeight="1">
      <c r="A20" s="70"/>
      <c r="B20" s="70"/>
      <c r="C20" s="70"/>
    </row>
    <row r="21" ht="12.75" customHeight="1">
      <c r="A21" s="70"/>
      <c r="B21" s="70"/>
      <c r="C21" s="70"/>
    </row>
    <row r="22" ht="12.75" customHeight="1">
      <c r="A22" s="70"/>
      <c r="B22" s="70"/>
      <c r="C22" s="70"/>
    </row>
    <row r="23" ht="12.75" customHeight="1">
      <c r="A23" s="70"/>
      <c r="B23" s="70"/>
      <c r="C23" s="70"/>
    </row>
    <row r="24" ht="12.75" customHeight="1">
      <c r="A24" s="70"/>
      <c r="B24" s="70"/>
      <c r="C24" s="70"/>
    </row>
    <row r="25" ht="12.75" customHeight="1">
      <c r="A25" s="70"/>
      <c r="B25" s="70"/>
      <c r="C25" s="70"/>
    </row>
    <row r="26" ht="12.75" customHeight="1">
      <c r="A26" s="70"/>
      <c r="B26" s="70"/>
      <c r="C26" s="70"/>
    </row>
    <row r="27" ht="12.75" customHeight="1">
      <c r="A27" s="70"/>
      <c r="B27" s="70"/>
      <c r="C27" s="70"/>
    </row>
    <row r="28" ht="12.75" customHeight="1">
      <c r="A28" s="70"/>
      <c r="B28" s="70"/>
      <c r="C28" s="70"/>
    </row>
    <row r="29" ht="12.75" customHeight="1">
      <c r="A29" s="70"/>
      <c r="B29" s="70"/>
      <c r="C29" s="70"/>
    </row>
    <row r="30" ht="12.75" customHeight="1">
      <c r="A30" s="27"/>
      <c r="B30" s="27"/>
    </row>
    <row r="31" ht="12.75" customHeight="1">
      <c r="A31" s="27"/>
      <c r="B31" s="27"/>
    </row>
    <row r="32" ht="12.75" customHeight="1">
      <c r="A32" s="27"/>
      <c r="B32" s="27"/>
    </row>
    <row r="33" ht="12.75" customHeight="1">
      <c r="A33" s="27"/>
      <c r="B33" s="27"/>
    </row>
    <row r="34" ht="12.75" customHeight="1">
      <c r="A34" s="27"/>
      <c r="B34" s="27"/>
    </row>
    <row r="35" ht="12.75" customHeight="1">
      <c r="A35" s="27"/>
      <c r="B35" s="27"/>
    </row>
    <row r="36" ht="12.75" customHeight="1">
      <c r="A36" s="27"/>
      <c r="B36" s="27"/>
    </row>
    <row r="37" ht="12.75" customHeight="1">
      <c r="A37" s="27"/>
      <c r="B37" s="27"/>
    </row>
    <row r="38" ht="12.75" customHeight="1">
      <c r="A38" s="27"/>
      <c r="B38" s="27"/>
    </row>
    <row r="39" ht="12.75" customHeight="1">
      <c r="A39" s="27"/>
      <c r="B39" s="27"/>
    </row>
    <row r="40" ht="12.75" customHeight="1">
      <c r="A40" s="27"/>
      <c r="B40" s="27"/>
    </row>
    <row r="41" ht="12.75" customHeight="1">
      <c r="A41" s="27"/>
      <c r="B41" s="27"/>
    </row>
    <row r="42" ht="12.75" customHeight="1">
      <c r="A42" s="27"/>
      <c r="B42" s="27"/>
    </row>
    <row r="43" ht="12.75" customHeight="1">
      <c r="A43" s="27"/>
      <c r="B43" s="27"/>
    </row>
    <row r="44" ht="12.75" customHeight="1">
      <c r="A44" s="27"/>
      <c r="B44" s="27"/>
    </row>
    <row r="45" ht="12.75" customHeight="1">
      <c r="A45" s="27"/>
      <c r="B45" s="27"/>
    </row>
    <row r="46" ht="12.75" customHeight="1">
      <c r="A46" s="27"/>
      <c r="B46" s="27"/>
    </row>
    <row r="47" ht="12.75" customHeight="1">
      <c r="A47" s="27"/>
      <c r="B47" s="27"/>
    </row>
    <row r="48" ht="12.75" customHeight="1">
      <c r="A48" s="27"/>
      <c r="B48" s="27"/>
    </row>
    <row r="49" ht="12.75" customHeight="1">
      <c r="A49" s="27"/>
      <c r="B49" s="27"/>
    </row>
    <row r="50" ht="12.75" customHeight="1">
      <c r="A50" s="27"/>
      <c r="B50" s="27"/>
    </row>
    <row r="51" ht="12.75" customHeight="1">
      <c r="A51" s="27"/>
      <c r="B51" s="27"/>
    </row>
    <row r="52" ht="12.75" customHeight="1">
      <c r="A52" s="27"/>
      <c r="B52" s="27"/>
    </row>
    <row r="53" ht="12.75" customHeight="1">
      <c r="A53" s="27"/>
      <c r="B53" s="27"/>
    </row>
    <row r="54" ht="12.75" customHeight="1">
      <c r="A54" s="27"/>
      <c r="B54" s="27"/>
    </row>
    <row r="55" ht="12.75" customHeight="1">
      <c r="A55" s="27"/>
      <c r="B55" s="27"/>
    </row>
    <row r="56" ht="12.75" customHeight="1">
      <c r="A56" s="27"/>
      <c r="B56" s="27"/>
    </row>
    <row r="57" ht="12.75" customHeight="1">
      <c r="A57" s="27"/>
      <c r="B57" s="27"/>
    </row>
    <row r="58" ht="12.75" customHeight="1">
      <c r="A58" s="27"/>
      <c r="B58" s="27"/>
    </row>
    <row r="59" ht="12.75" customHeight="1">
      <c r="A59" s="27"/>
      <c r="B59" s="27"/>
    </row>
    <row r="60" ht="12.75" customHeight="1">
      <c r="A60" s="27"/>
      <c r="B60" s="27"/>
    </row>
    <row r="61" ht="12.75" customHeight="1">
      <c r="A61" s="27"/>
      <c r="B61" s="27"/>
    </row>
    <row r="62" ht="12.75" customHeight="1">
      <c r="A62" s="27"/>
      <c r="B62" s="27"/>
    </row>
    <row r="63" ht="12.75" customHeight="1">
      <c r="A63" s="27"/>
      <c r="B63" s="27"/>
    </row>
    <row r="64" ht="12.75" customHeight="1">
      <c r="A64" s="27"/>
      <c r="B64" s="27"/>
    </row>
    <row r="65" ht="12.75" customHeight="1">
      <c r="A65" s="27"/>
      <c r="B65" s="27"/>
    </row>
    <row r="66" ht="12.75" customHeight="1">
      <c r="A66" s="27"/>
      <c r="B66" s="27"/>
    </row>
    <row r="67" ht="12.75" customHeight="1">
      <c r="A67" s="27"/>
      <c r="B67" s="27"/>
    </row>
    <row r="68" ht="12.75" customHeight="1">
      <c r="A68" s="27"/>
      <c r="B68" s="27"/>
    </row>
    <row r="69" ht="12.75" customHeight="1">
      <c r="A69" s="27"/>
      <c r="B69" s="27"/>
    </row>
    <row r="70" ht="12.75" customHeight="1">
      <c r="A70" s="27"/>
      <c r="B70" s="27"/>
    </row>
    <row r="71" ht="12.75" customHeight="1">
      <c r="A71" s="27"/>
      <c r="B71" s="27"/>
    </row>
    <row r="72" ht="12.75" customHeight="1">
      <c r="A72" s="27"/>
      <c r="B72" s="27"/>
    </row>
    <row r="73" ht="12.75" customHeight="1">
      <c r="A73" s="27"/>
      <c r="B73" s="27"/>
    </row>
    <row r="74" ht="12.75" customHeight="1">
      <c r="A74" s="27"/>
      <c r="B74" s="27"/>
    </row>
    <row r="75" ht="12.75" customHeight="1">
      <c r="A75" s="27"/>
      <c r="B75" s="27"/>
    </row>
    <row r="76" ht="12.75" customHeight="1">
      <c r="A76" s="27"/>
      <c r="B76" s="27"/>
    </row>
    <row r="77" ht="12.75" customHeight="1">
      <c r="A77" s="27"/>
      <c r="B77" s="27"/>
    </row>
    <row r="78" ht="12.75" customHeight="1">
      <c r="A78" s="27"/>
      <c r="B78" s="27"/>
    </row>
    <row r="79" ht="12.75" customHeight="1">
      <c r="A79" s="27"/>
      <c r="B79" s="27"/>
    </row>
    <row r="80" ht="12.75" customHeight="1">
      <c r="A80" s="27"/>
      <c r="B80" s="27"/>
    </row>
    <row r="81" ht="12.75" customHeight="1">
      <c r="A81" s="27"/>
      <c r="B81" s="27"/>
    </row>
    <row r="82" ht="12.75" customHeight="1">
      <c r="A82" s="27"/>
      <c r="B82" s="27"/>
    </row>
    <row r="83" ht="12.75" customHeight="1">
      <c r="A83" s="27"/>
      <c r="B83" s="27"/>
    </row>
    <row r="84" ht="12.75" customHeight="1">
      <c r="A84" s="27"/>
      <c r="B84" s="27"/>
    </row>
    <row r="85" ht="12.75" customHeight="1">
      <c r="A85" s="27"/>
      <c r="B85" s="27"/>
    </row>
    <row r="86" ht="12.75" customHeight="1">
      <c r="A86" s="27"/>
      <c r="B86" s="27"/>
    </row>
    <row r="87" ht="12.75" customHeight="1">
      <c r="A87" s="27"/>
      <c r="B87" s="27"/>
    </row>
    <row r="88" ht="12.75" customHeight="1">
      <c r="A88" s="27"/>
      <c r="B88" s="27"/>
    </row>
    <row r="89" ht="12.75" customHeight="1">
      <c r="A89" s="27"/>
      <c r="B89" s="27"/>
    </row>
    <row r="90" ht="12.75" customHeight="1">
      <c r="A90" s="27"/>
      <c r="B90" s="27"/>
    </row>
    <row r="91" ht="12.75" customHeight="1">
      <c r="A91" s="27"/>
      <c r="B91" s="27"/>
    </row>
    <row r="92" ht="12.75" customHeight="1">
      <c r="A92" s="27"/>
      <c r="B92" s="27"/>
    </row>
    <row r="93" ht="12.75" customHeight="1">
      <c r="A93" s="27"/>
      <c r="B93" s="27"/>
    </row>
    <row r="94" ht="12.75" customHeight="1">
      <c r="A94" s="27"/>
      <c r="B94" s="27"/>
    </row>
    <row r="95" ht="12.75" customHeight="1">
      <c r="A95" s="27"/>
      <c r="B95" s="27"/>
    </row>
    <row r="96" ht="12.75" customHeight="1">
      <c r="A96" s="27"/>
      <c r="B96" s="27"/>
    </row>
    <row r="97" ht="12.75" customHeight="1">
      <c r="A97" s="27"/>
      <c r="B97" s="27"/>
    </row>
    <row r="98" ht="12.75" customHeight="1">
      <c r="A98" s="27"/>
      <c r="B98" s="27"/>
    </row>
    <row r="99" ht="12.75" customHeight="1">
      <c r="A99" s="27"/>
      <c r="B99" s="27"/>
    </row>
    <row r="100" ht="12.75" customHeight="1">
      <c r="A100" s="27"/>
      <c r="B100" s="27"/>
    </row>
    <row r="101" ht="12.75" customHeight="1">
      <c r="A101" s="27"/>
      <c r="B101" s="27"/>
    </row>
    <row r="102" ht="12.75" customHeight="1">
      <c r="A102" s="27"/>
      <c r="B102" s="27"/>
    </row>
    <row r="103" ht="12.75" customHeight="1">
      <c r="A103" s="27"/>
      <c r="B103" s="27"/>
    </row>
    <row r="104" ht="12.75" customHeight="1">
      <c r="A104" s="27"/>
      <c r="B104" s="27"/>
    </row>
    <row r="105" ht="12.75" customHeight="1">
      <c r="A105" s="27"/>
      <c r="B105" s="27"/>
    </row>
    <row r="106" ht="12.75" customHeight="1">
      <c r="A106" s="27"/>
      <c r="B106" s="27"/>
    </row>
    <row r="107" ht="12.75" customHeight="1">
      <c r="A107" s="27"/>
      <c r="B107" s="27"/>
    </row>
    <row r="108" ht="12.75" customHeight="1">
      <c r="A108" s="27"/>
      <c r="B108" s="27"/>
    </row>
    <row r="109" ht="12.75" customHeight="1">
      <c r="A109" s="27"/>
      <c r="B109" s="27"/>
    </row>
    <row r="110" ht="12.75" customHeight="1">
      <c r="A110" s="27"/>
      <c r="B110" s="27"/>
    </row>
    <row r="111" ht="12.75" customHeight="1">
      <c r="A111" s="27"/>
      <c r="B111" s="27"/>
    </row>
    <row r="112" ht="12.75" customHeight="1">
      <c r="A112" s="27"/>
      <c r="B112" s="27"/>
    </row>
    <row r="113" ht="12.75" customHeight="1">
      <c r="A113" s="27"/>
      <c r="B113" s="27"/>
    </row>
    <row r="114" ht="12.75" customHeight="1">
      <c r="A114" s="27"/>
      <c r="B114" s="27"/>
    </row>
    <row r="115" ht="12.75" customHeight="1">
      <c r="A115" s="27"/>
      <c r="B115" s="27"/>
    </row>
    <row r="116" ht="12.75" customHeight="1">
      <c r="A116" s="27"/>
      <c r="B116" s="27"/>
    </row>
    <row r="117" ht="12.75" customHeight="1">
      <c r="A117" s="27"/>
      <c r="B117" s="27"/>
    </row>
    <row r="118" ht="12.75" customHeight="1">
      <c r="A118" s="27"/>
      <c r="B118" s="27"/>
    </row>
    <row r="119" ht="12.75" customHeight="1">
      <c r="A119" s="27"/>
      <c r="B119" s="27"/>
    </row>
    <row r="120" ht="12.75" customHeight="1">
      <c r="A120" s="27"/>
      <c r="B120" s="27"/>
    </row>
    <row r="121" ht="12.75" customHeight="1">
      <c r="A121" s="27"/>
      <c r="B121" s="27"/>
    </row>
    <row r="122" ht="12.75" customHeight="1">
      <c r="A122" s="27"/>
      <c r="B122" s="27"/>
    </row>
    <row r="123" ht="12.75" customHeight="1">
      <c r="A123" s="27"/>
      <c r="B123" s="27"/>
    </row>
    <row r="124" ht="12.75" customHeight="1">
      <c r="A124" s="27"/>
      <c r="B124" s="27"/>
    </row>
    <row r="125" ht="12.75" customHeight="1">
      <c r="A125" s="27"/>
      <c r="B125" s="27"/>
    </row>
    <row r="126" ht="12.75" customHeight="1">
      <c r="A126" s="27"/>
      <c r="B126" s="27"/>
    </row>
    <row r="127" ht="12.75" customHeight="1">
      <c r="A127" s="27"/>
      <c r="B127" s="27"/>
    </row>
    <row r="128" ht="12.75" customHeight="1">
      <c r="A128" s="27"/>
      <c r="B128" s="27"/>
    </row>
    <row r="129" ht="12.75" customHeight="1">
      <c r="A129" s="27"/>
      <c r="B129" s="27"/>
    </row>
    <row r="130" ht="12.75" customHeight="1">
      <c r="A130" s="27"/>
      <c r="B130" s="27"/>
    </row>
    <row r="131" ht="12.75" customHeight="1">
      <c r="A131" s="27"/>
      <c r="B131" s="27"/>
    </row>
    <row r="132" ht="12.75" customHeight="1">
      <c r="A132" s="27"/>
      <c r="B132" s="27"/>
    </row>
    <row r="133" ht="12.75" customHeight="1">
      <c r="A133" s="27"/>
      <c r="B133" s="27"/>
    </row>
    <row r="134" ht="12.75" customHeight="1">
      <c r="A134" s="27"/>
      <c r="B134" s="27"/>
    </row>
    <row r="135" ht="12.75" customHeight="1">
      <c r="A135" s="27"/>
      <c r="B135" s="27"/>
    </row>
    <row r="136" ht="12.75" customHeight="1">
      <c r="A136" s="27"/>
      <c r="B136" s="27"/>
    </row>
    <row r="137" ht="12.75" customHeight="1">
      <c r="A137" s="27"/>
      <c r="B137" s="27"/>
    </row>
    <row r="138" ht="12.75" customHeight="1">
      <c r="A138" s="27"/>
      <c r="B138" s="27"/>
    </row>
    <row r="139" ht="12.75" customHeight="1">
      <c r="A139" s="27"/>
      <c r="B139" s="27"/>
    </row>
    <row r="140" ht="12.75" customHeight="1">
      <c r="A140" s="27"/>
      <c r="B140" s="27"/>
    </row>
    <row r="141" ht="12.75" customHeight="1">
      <c r="A141" s="27"/>
      <c r="B141" s="27"/>
    </row>
    <row r="142" ht="12.75" customHeight="1">
      <c r="A142" s="27"/>
      <c r="B142" s="27"/>
    </row>
    <row r="143" ht="12.75" customHeight="1">
      <c r="A143" s="27"/>
      <c r="B143" s="27"/>
    </row>
    <row r="144" ht="12.75" customHeight="1">
      <c r="A144" s="27"/>
      <c r="B144" s="27"/>
    </row>
    <row r="145" ht="12.75" customHeight="1">
      <c r="A145" s="27"/>
      <c r="B145" s="27"/>
    </row>
    <row r="146" ht="12.75" customHeight="1">
      <c r="A146" s="27"/>
      <c r="B146" s="27"/>
    </row>
    <row r="147" ht="12.75" customHeight="1">
      <c r="A147" s="27"/>
      <c r="B147" s="27"/>
    </row>
    <row r="148" ht="12.75" customHeight="1">
      <c r="A148" s="27"/>
      <c r="B148" s="27"/>
    </row>
    <row r="149" ht="12.75" customHeight="1">
      <c r="A149" s="27"/>
      <c r="B149" s="27"/>
    </row>
    <row r="150" ht="12.75" customHeight="1">
      <c r="A150" s="27"/>
      <c r="B150" s="27"/>
    </row>
    <row r="151" ht="12.75" customHeight="1">
      <c r="A151" s="27"/>
      <c r="B151" s="27"/>
    </row>
    <row r="152" ht="12.75" customHeight="1">
      <c r="A152" s="27"/>
      <c r="B152" s="27"/>
    </row>
    <row r="153" ht="12.75" customHeight="1">
      <c r="A153" s="27"/>
      <c r="B153" s="27"/>
    </row>
    <row r="154" ht="12.75" customHeight="1">
      <c r="A154" s="27"/>
      <c r="B154" s="27"/>
    </row>
    <row r="155" ht="12.75" customHeight="1">
      <c r="A155" s="27"/>
      <c r="B155" s="27"/>
    </row>
    <row r="156" ht="12.75" customHeight="1">
      <c r="A156" s="27"/>
      <c r="B156" s="27"/>
    </row>
    <row r="157" ht="12.75" customHeight="1">
      <c r="A157" s="27"/>
      <c r="B157" s="27"/>
    </row>
    <row r="158" ht="12.75" customHeight="1">
      <c r="A158" s="27"/>
      <c r="B158" s="27"/>
    </row>
    <row r="159" ht="12.75" customHeight="1">
      <c r="A159" s="27"/>
      <c r="B159" s="27"/>
    </row>
    <row r="160" ht="12.75" customHeight="1">
      <c r="A160" s="27"/>
      <c r="B160" s="27"/>
    </row>
    <row r="161" ht="12.75" customHeight="1">
      <c r="A161" s="27"/>
      <c r="B161" s="27"/>
    </row>
    <row r="162" ht="12.75" customHeight="1">
      <c r="A162" s="27"/>
      <c r="B162" s="27"/>
    </row>
    <row r="163" ht="12.75" customHeight="1">
      <c r="A163" s="27"/>
      <c r="B163" s="27"/>
    </row>
    <row r="164" ht="12.75" customHeight="1">
      <c r="A164" s="27"/>
      <c r="B164" s="27"/>
    </row>
    <row r="165" ht="12.75" customHeight="1">
      <c r="A165" s="27"/>
      <c r="B165" s="27"/>
    </row>
    <row r="166" ht="12.75" customHeight="1">
      <c r="A166" s="27"/>
      <c r="B166" s="27"/>
    </row>
    <row r="167" ht="12.75" customHeight="1">
      <c r="A167" s="27"/>
      <c r="B167" s="27"/>
    </row>
    <row r="168" ht="12.75" customHeight="1">
      <c r="A168" s="27"/>
      <c r="B168" s="27"/>
    </row>
    <row r="169" ht="12.75" customHeight="1">
      <c r="A169" s="27"/>
      <c r="B169" s="27"/>
    </row>
    <row r="170" ht="12.75" customHeight="1">
      <c r="A170" s="27"/>
      <c r="B170" s="27"/>
    </row>
    <row r="171" ht="12.75" customHeight="1">
      <c r="A171" s="27"/>
      <c r="B171" s="27"/>
    </row>
    <row r="172" ht="12.75" customHeight="1">
      <c r="A172" s="27"/>
      <c r="B172" s="27"/>
    </row>
    <row r="173" ht="12.75" customHeight="1">
      <c r="A173" s="27"/>
      <c r="B173" s="27"/>
    </row>
    <row r="174" ht="12.75" customHeight="1">
      <c r="A174" s="27"/>
      <c r="B174" s="27"/>
    </row>
    <row r="175" ht="12.75" customHeight="1">
      <c r="A175" s="27"/>
      <c r="B175" s="27"/>
    </row>
    <row r="176" ht="12.75" customHeight="1">
      <c r="A176" s="27"/>
      <c r="B176" s="27"/>
    </row>
    <row r="177" ht="12.75" customHeight="1">
      <c r="A177" s="27"/>
      <c r="B177" s="27"/>
    </row>
    <row r="178" ht="12.75" customHeight="1">
      <c r="A178" s="27"/>
      <c r="B178" s="27"/>
    </row>
    <row r="179" ht="12.75" customHeight="1">
      <c r="A179" s="27"/>
      <c r="B179" s="27"/>
    </row>
    <row r="180" ht="12.75" customHeight="1">
      <c r="A180" s="27"/>
      <c r="B180" s="27"/>
    </row>
    <row r="181" ht="12.75" customHeight="1">
      <c r="A181" s="27"/>
      <c r="B181" s="27"/>
    </row>
    <row r="182" ht="12.75" customHeight="1">
      <c r="A182" s="27"/>
      <c r="B182" s="27"/>
    </row>
    <row r="183" ht="12.75" customHeight="1">
      <c r="A183" s="27"/>
      <c r="B183" s="27"/>
    </row>
    <row r="184" ht="12.75" customHeight="1">
      <c r="A184" s="27"/>
      <c r="B184" s="27"/>
    </row>
    <row r="185" ht="12.75" customHeight="1">
      <c r="A185" s="27"/>
      <c r="B185" s="27"/>
    </row>
    <row r="186" ht="12.75" customHeight="1">
      <c r="A186" s="27"/>
      <c r="B186" s="27"/>
    </row>
    <row r="187" ht="12.75" customHeight="1">
      <c r="A187" s="27"/>
      <c r="B187" s="27"/>
    </row>
    <row r="188" ht="12.75" customHeight="1">
      <c r="A188" s="27"/>
      <c r="B188" s="27"/>
    </row>
    <row r="189" ht="12.75" customHeight="1">
      <c r="A189" s="27"/>
      <c r="B189" s="27"/>
    </row>
    <row r="190" ht="12.75" customHeight="1">
      <c r="A190" s="27"/>
      <c r="B190" s="27"/>
    </row>
    <row r="191" ht="12.75" customHeight="1">
      <c r="A191" s="27"/>
      <c r="B191" s="27"/>
    </row>
    <row r="192" ht="12.75" customHeight="1">
      <c r="A192" s="27"/>
      <c r="B192" s="27"/>
    </row>
    <row r="193" ht="12.75" customHeight="1">
      <c r="A193" s="27"/>
      <c r="B193" s="27"/>
    </row>
    <row r="194" ht="12.75" customHeight="1">
      <c r="A194" s="27"/>
      <c r="B194" s="27"/>
    </row>
    <row r="195" ht="12.75" customHeight="1">
      <c r="A195" s="27"/>
      <c r="B195" s="27"/>
    </row>
    <row r="196" ht="12.75" customHeight="1">
      <c r="A196" s="27"/>
      <c r="B196" s="27"/>
    </row>
    <row r="197" ht="12.75" customHeight="1">
      <c r="A197" s="27"/>
      <c r="B197" s="27"/>
    </row>
    <row r="198" ht="12.75" customHeight="1">
      <c r="A198" s="27"/>
      <c r="B198" s="27"/>
    </row>
    <row r="199" ht="12.75" customHeight="1">
      <c r="A199" s="27"/>
      <c r="B199" s="27"/>
    </row>
    <row r="200" ht="12.75" customHeight="1">
      <c r="A200" s="27"/>
      <c r="B200" s="27"/>
    </row>
    <row r="201" ht="12.75" customHeight="1">
      <c r="A201" s="27"/>
      <c r="B201" s="27"/>
    </row>
    <row r="202" ht="12.75" customHeight="1">
      <c r="A202" s="27"/>
      <c r="B202" s="27"/>
    </row>
    <row r="203" ht="12.75" customHeight="1">
      <c r="A203" s="27"/>
      <c r="B203" s="27"/>
    </row>
    <row r="204" ht="12.75" customHeight="1">
      <c r="A204" s="27"/>
      <c r="B204" s="27"/>
    </row>
    <row r="205" ht="12.75" customHeight="1">
      <c r="A205" s="27"/>
      <c r="B205" s="27"/>
    </row>
    <row r="206" ht="12.75" customHeight="1">
      <c r="A206" s="27"/>
      <c r="B206" s="27"/>
    </row>
    <row r="207" ht="12.75" customHeight="1">
      <c r="A207" s="27"/>
      <c r="B207" s="27"/>
    </row>
    <row r="208" ht="12.75" customHeight="1">
      <c r="A208" s="27"/>
      <c r="B208" s="27"/>
    </row>
    <row r="209" ht="12.75" customHeight="1">
      <c r="A209" s="27"/>
      <c r="B209" s="27"/>
    </row>
    <row r="210" ht="12.75" customHeight="1">
      <c r="A210" s="27"/>
      <c r="B210" s="27"/>
    </row>
    <row r="211" ht="12.75" customHeight="1">
      <c r="A211" s="27"/>
      <c r="B211" s="27"/>
    </row>
    <row r="212" ht="12.75" customHeight="1">
      <c r="A212" s="27"/>
      <c r="B212" s="27"/>
    </row>
    <row r="213" ht="12.75" customHeight="1">
      <c r="A213" s="27"/>
      <c r="B213" s="27"/>
    </row>
    <row r="214" ht="12.75" customHeight="1">
      <c r="A214" s="27"/>
      <c r="B214" s="27"/>
    </row>
    <row r="215" ht="12.75" customHeight="1">
      <c r="A215" s="27"/>
      <c r="B215" s="27"/>
    </row>
    <row r="216" ht="12.75" customHeight="1">
      <c r="A216" s="27"/>
      <c r="B216" s="27"/>
    </row>
    <row r="217" ht="12.75" customHeight="1">
      <c r="A217" s="27"/>
      <c r="B217" s="27"/>
    </row>
    <row r="218" ht="12.75" customHeight="1">
      <c r="A218" s="27"/>
      <c r="B218" s="27"/>
    </row>
    <row r="219" ht="12.75" customHeight="1">
      <c r="A219" s="27"/>
      <c r="B219" s="27"/>
    </row>
    <row r="220" ht="12.75" customHeight="1">
      <c r="A220" s="27"/>
      <c r="B220" s="27"/>
    </row>
    <row r="221" ht="12.75" customHeight="1">
      <c r="A221" s="27"/>
      <c r="B221" s="27"/>
    </row>
    <row r="222" ht="12.75" customHeight="1">
      <c r="A222" s="27"/>
      <c r="B222" s="27"/>
    </row>
    <row r="223" ht="12.75" customHeight="1">
      <c r="A223" s="27"/>
      <c r="B223" s="27"/>
    </row>
    <row r="224" ht="12.75" customHeight="1">
      <c r="A224" s="27"/>
      <c r="B224" s="27"/>
    </row>
    <row r="225" ht="12.75" customHeight="1">
      <c r="A225" s="27"/>
      <c r="B225" s="27"/>
    </row>
    <row r="226" ht="12.75" customHeight="1">
      <c r="A226" s="27"/>
      <c r="B226" s="27"/>
    </row>
    <row r="227" ht="12.75" customHeight="1">
      <c r="A227" s="27"/>
      <c r="B227" s="27"/>
    </row>
    <row r="228" ht="12.75" customHeight="1">
      <c r="A228" s="27"/>
      <c r="B228" s="27"/>
    </row>
    <row r="229" ht="12.75" customHeight="1">
      <c r="A229" s="27"/>
      <c r="B229" s="27"/>
    </row>
    <row r="230" ht="12.75" customHeight="1">
      <c r="A230" s="27"/>
      <c r="B230" s="27"/>
    </row>
    <row r="231" ht="12.75" customHeight="1">
      <c r="A231" s="27"/>
      <c r="B231" s="27"/>
    </row>
    <row r="232" ht="12.75" customHeight="1">
      <c r="A232" s="27"/>
      <c r="B232" s="27"/>
    </row>
    <row r="233" ht="12.75" customHeight="1">
      <c r="A233" s="27"/>
      <c r="B233" s="27"/>
    </row>
    <row r="234" ht="12.75" customHeight="1">
      <c r="A234" s="27"/>
      <c r="B234" s="27"/>
    </row>
    <row r="235" ht="12.75" customHeight="1">
      <c r="A235" s="27"/>
      <c r="B235" s="27"/>
    </row>
    <row r="236" ht="12.75" customHeight="1">
      <c r="A236" s="27"/>
      <c r="B236" s="27"/>
    </row>
    <row r="237" ht="12.75" customHeight="1">
      <c r="A237" s="27"/>
      <c r="B237" s="27"/>
    </row>
    <row r="238" ht="12.75" customHeight="1">
      <c r="A238" s="27"/>
      <c r="B238" s="27"/>
    </row>
    <row r="239" ht="12.75" customHeight="1">
      <c r="A239" s="27"/>
      <c r="B239" s="27"/>
    </row>
    <row r="240" ht="12.75" customHeight="1">
      <c r="A240" s="27"/>
      <c r="B240" s="27"/>
    </row>
    <row r="241" ht="12.75" customHeight="1">
      <c r="A241" s="27"/>
      <c r="B241" s="27"/>
    </row>
    <row r="242" ht="12.75" customHeight="1">
      <c r="A242" s="27"/>
      <c r="B242" s="27"/>
    </row>
    <row r="243" ht="12.75" customHeight="1">
      <c r="A243" s="27"/>
      <c r="B243" s="27"/>
    </row>
    <row r="244" ht="12.75" customHeight="1">
      <c r="A244" s="27"/>
      <c r="B244" s="27"/>
    </row>
    <row r="245" ht="12.75" customHeight="1">
      <c r="A245" s="27"/>
      <c r="B245" s="27"/>
    </row>
    <row r="246" ht="12.75" customHeight="1">
      <c r="A246" s="27"/>
      <c r="B246" s="27"/>
    </row>
    <row r="247" ht="12.75" customHeight="1">
      <c r="A247" s="27"/>
      <c r="B247" s="27"/>
    </row>
    <row r="248" ht="12.75" customHeight="1">
      <c r="A248" s="27"/>
      <c r="B248" s="27"/>
    </row>
    <row r="249" ht="12.75" customHeight="1">
      <c r="A249" s="27"/>
      <c r="B249" s="27"/>
    </row>
    <row r="250" ht="12.75" customHeight="1">
      <c r="A250" s="27"/>
      <c r="B250" s="27"/>
    </row>
    <row r="251" ht="12.75" customHeight="1">
      <c r="A251" s="27"/>
      <c r="B251" s="27"/>
    </row>
    <row r="252" ht="12.75" customHeight="1">
      <c r="A252" s="27"/>
      <c r="B252" s="27"/>
    </row>
    <row r="253" ht="12.75" customHeight="1">
      <c r="A253" s="27"/>
      <c r="B253" s="27"/>
    </row>
    <row r="254" ht="12.75" customHeight="1">
      <c r="A254" s="27"/>
      <c r="B254" s="27"/>
    </row>
    <row r="255" ht="12.75" customHeight="1">
      <c r="A255" s="27"/>
      <c r="B255" s="27"/>
    </row>
    <row r="256" ht="12.75" customHeight="1">
      <c r="A256" s="27"/>
      <c r="B256" s="27"/>
    </row>
    <row r="257" ht="12.75" customHeight="1">
      <c r="A257" s="27"/>
      <c r="B257" s="27"/>
    </row>
    <row r="258" ht="12.75" customHeight="1">
      <c r="A258" s="27"/>
      <c r="B258" s="27"/>
    </row>
    <row r="259" ht="12.75" customHeight="1">
      <c r="A259" s="27"/>
      <c r="B259" s="27"/>
    </row>
    <row r="260" ht="12.75" customHeight="1">
      <c r="A260" s="27"/>
      <c r="B260" s="27"/>
    </row>
    <row r="261" ht="12.75" customHeight="1">
      <c r="A261" s="27"/>
      <c r="B261" s="27"/>
    </row>
    <row r="262" ht="12.75" customHeight="1">
      <c r="A262" s="27"/>
      <c r="B262" s="27"/>
    </row>
    <row r="263" ht="12.75" customHeight="1">
      <c r="A263" s="27"/>
      <c r="B263" s="27"/>
    </row>
    <row r="264" ht="12.75" customHeight="1">
      <c r="A264" s="27"/>
      <c r="B264" s="27"/>
    </row>
    <row r="265" ht="12.75" customHeight="1">
      <c r="A265" s="27"/>
      <c r="B265" s="27"/>
    </row>
    <row r="266" ht="12.75" customHeight="1">
      <c r="A266" s="27"/>
      <c r="B266" s="27"/>
    </row>
    <row r="267" ht="12.75" customHeight="1">
      <c r="A267" s="27"/>
      <c r="B267" s="27"/>
    </row>
    <row r="268" ht="12.75" customHeight="1">
      <c r="A268" s="27"/>
      <c r="B268" s="27"/>
    </row>
    <row r="269" ht="12.75" customHeight="1">
      <c r="A269" s="27"/>
      <c r="B269" s="27"/>
    </row>
    <row r="270" ht="12.75" customHeight="1">
      <c r="A270" s="27"/>
      <c r="B270" s="27"/>
    </row>
    <row r="271" ht="12.75" customHeight="1">
      <c r="A271" s="27"/>
      <c r="B271" s="27"/>
    </row>
    <row r="272" ht="12.75" customHeight="1">
      <c r="A272" s="27"/>
      <c r="B272" s="27"/>
    </row>
    <row r="273" ht="12.75" customHeight="1">
      <c r="A273" s="27"/>
      <c r="B273" s="27"/>
    </row>
    <row r="274" ht="12.75" customHeight="1">
      <c r="A274" s="27"/>
      <c r="B274" s="27"/>
    </row>
    <row r="275" ht="12.75" customHeight="1">
      <c r="A275" s="27"/>
      <c r="B275" s="27"/>
    </row>
    <row r="276" ht="12.75" customHeight="1">
      <c r="A276" s="27"/>
      <c r="B276" s="27"/>
    </row>
    <row r="277" ht="12.75" customHeight="1">
      <c r="A277" s="27"/>
      <c r="B277" s="27"/>
    </row>
    <row r="278" ht="12.75" customHeight="1">
      <c r="A278" s="27"/>
      <c r="B278" s="27"/>
    </row>
    <row r="279" ht="12.75" customHeight="1">
      <c r="A279" s="27"/>
      <c r="B279" s="27"/>
    </row>
    <row r="280" ht="12.75" customHeight="1">
      <c r="A280" s="27"/>
      <c r="B280" s="27"/>
    </row>
    <row r="281" ht="12.75" customHeight="1">
      <c r="A281" s="27"/>
      <c r="B281" s="27"/>
    </row>
    <row r="282" ht="12.75" customHeight="1">
      <c r="A282" s="27"/>
      <c r="B282" s="27"/>
    </row>
    <row r="283" ht="12.75" customHeight="1">
      <c r="A283" s="27"/>
      <c r="B283" s="27"/>
    </row>
    <row r="284" ht="12.75" customHeight="1">
      <c r="A284" s="27"/>
      <c r="B284" s="27"/>
    </row>
    <row r="285" ht="12.75" customHeight="1">
      <c r="A285" s="27"/>
      <c r="B285" s="27"/>
    </row>
    <row r="286" ht="12.75" customHeight="1">
      <c r="A286" s="27"/>
      <c r="B286" s="27"/>
    </row>
    <row r="287" ht="12.75" customHeight="1">
      <c r="A287" s="27"/>
      <c r="B287" s="27"/>
    </row>
    <row r="288" ht="12.75" customHeight="1">
      <c r="A288" s="27"/>
      <c r="B288" s="27"/>
    </row>
    <row r="289" ht="12.75" customHeight="1">
      <c r="A289" s="27"/>
      <c r="B289" s="27"/>
    </row>
    <row r="290" ht="12.75" customHeight="1">
      <c r="A290" s="27"/>
      <c r="B290" s="27"/>
    </row>
    <row r="291" ht="12.75" customHeight="1">
      <c r="A291" s="27"/>
      <c r="B291" s="27"/>
    </row>
    <row r="292" ht="12.75" customHeight="1">
      <c r="A292" s="27"/>
      <c r="B292" s="27"/>
    </row>
    <row r="293" ht="12.75" customHeight="1">
      <c r="A293" s="27"/>
      <c r="B293" s="27"/>
    </row>
    <row r="294" ht="12.75" customHeight="1">
      <c r="A294" s="27"/>
      <c r="B294" s="27"/>
    </row>
    <row r="295" ht="12.75" customHeight="1">
      <c r="A295" s="27"/>
      <c r="B295" s="27"/>
    </row>
    <row r="296" ht="12.75" customHeight="1">
      <c r="A296" s="27"/>
      <c r="B296" s="27"/>
    </row>
    <row r="297" ht="12.75" customHeight="1">
      <c r="A297" s="27"/>
      <c r="B297" s="27"/>
    </row>
    <row r="298" ht="12.75" customHeight="1">
      <c r="A298" s="27"/>
      <c r="B298" s="27"/>
    </row>
    <row r="299" ht="12.75" customHeight="1">
      <c r="A299" s="27"/>
      <c r="B299" s="27"/>
    </row>
    <row r="300" ht="12.75" customHeight="1">
      <c r="A300" s="27"/>
      <c r="B300" s="27"/>
    </row>
    <row r="301" ht="12.75" customHeight="1">
      <c r="A301" s="27"/>
      <c r="B301" s="27"/>
    </row>
    <row r="302" ht="12.75" customHeight="1">
      <c r="A302" s="27"/>
      <c r="B302" s="27"/>
    </row>
    <row r="303" ht="12.75" customHeight="1">
      <c r="A303" s="27"/>
      <c r="B303" s="27"/>
    </row>
    <row r="304" ht="12.75" customHeight="1">
      <c r="A304" s="27"/>
      <c r="B304" s="27"/>
    </row>
    <row r="305" ht="12.75" customHeight="1">
      <c r="A305" s="27"/>
      <c r="B305" s="27"/>
    </row>
    <row r="306" ht="12.75" customHeight="1">
      <c r="A306" s="27"/>
      <c r="B306" s="27"/>
    </row>
    <row r="307" ht="12.75" customHeight="1">
      <c r="A307" s="27"/>
      <c r="B307" s="27"/>
    </row>
    <row r="308" ht="12.75" customHeight="1">
      <c r="A308" s="27"/>
      <c r="B308" s="27"/>
    </row>
    <row r="309" ht="12.75" customHeight="1">
      <c r="A309" s="27"/>
      <c r="B309" s="27"/>
    </row>
    <row r="310" ht="12.75" customHeight="1">
      <c r="A310" s="27"/>
      <c r="B310" s="27"/>
    </row>
    <row r="311" ht="12.75" customHeight="1">
      <c r="A311" s="27"/>
      <c r="B311" s="27"/>
    </row>
    <row r="312" ht="12.75" customHeight="1">
      <c r="A312" s="27"/>
      <c r="B312" s="27"/>
    </row>
    <row r="313" ht="12.75" customHeight="1">
      <c r="A313" s="27"/>
      <c r="B313" s="27"/>
    </row>
    <row r="314" ht="12.75" customHeight="1">
      <c r="A314" s="27"/>
      <c r="B314" s="27"/>
    </row>
    <row r="315" ht="12.75" customHeight="1">
      <c r="A315" s="27"/>
      <c r="B315" s="27"/>
    </row>
    <row r="316" ht="12.75" customHeight="1">
      <c r="A316" s="27"/>
      <c r="B316" s="27"/>
    </row>
    <row r="317" ht="12.75" customHeight="1">
      <c r="A317" s="27"/>
      <c r="B317" s="27"/>
    </row>
    <row r="318" ht="12.75" customHeight="1">
      <c r="A318" s="27"/>
      <c r="B318" s="27"/>
    </row>
    <row r="319" ht="12.75" customHeight="1">
      <c r="A319" s="27"/>
      <c r="B319" s="27"/>
    </row>
    <row r="320" ht="12.75" customHeight="1">
      <c r="A320" s="27"/>
      <c r="B320" s="27"/>
    </row>
    <row r="321" ht="12.75" customHeight="1">
      <c r="A321" s="27"/>
      <c r="B321" s="27"/>
    </row>
    <row r="322" ht="12.75" customHeight="1">
      <c r="A322" s="27"/>
      <c r="B322" s="27"/>
    </row>
    <row r="323" ht="12.75" customHeight="1">
      <c r="A323" s="27"/>
      <c r="B323" s="27"/>
    </row>
    <row r="324" ht="12.75" customHeight="1">
      <c r="A324" s="27"/>
      <c r="B324" s="27"/>
    </row>
    <row r="325" ht="12.75" customHeight="1">
      <c r="A325" s="27"/>
      <c r="B325" s="27"/>
    </row>
    <row r="326" ht="12.75" customHeight="1">
      <c r="A326" s="27"/>
      <c r="B326" s="27"/>
    </row>
    <row r="327" ht="12.75" customHeight="1">
      <c r="A327" s="27"/>
      <c r="B327" s="27"/>
    </row>
    <row r="328" ht="12.75" customHeight="1">
      <c r="A328" s="27"/>
      <c r="B328" s="27"/>
    </row>
    <row r="329" ht="12.75" customHeight="1">
      <c r="A329" s="27"/>
      <c r="B329" s="27"/>
    </row>
    <row r="330" ht="12.75" customHeight="1">
      <c r="A330" s="27"/>
      <c r="B330" s="27"/>
    </row>
    <row r="331" ht="12.75" customHeight="1">
      <c r="A331" s="27"/>
      <c r="B331" s="27"/>
    </row>
    <row r="332" ht="12.75" customHeight="1">
      <c r="A332" s="27"/>
      <c r="B332" s="27"/>
    </row>
    <row r="333" ht="12.75" customHeight="1">
      <c r="A333" s="27"/>
      <c r="B333" s="27"/>
    </row>
    <row r="334" ht="12.75" customHeight="1">
      <c r="A334" s="27"/>
      <c r="B334" s="27"/>
    </row>
    <row r="335" ht="12.75" customHeight="1">
      <c r="A335" s="27"/>
      <c r="B335" s="27"/>
    </row>
    <row r="336" ht="12.75" customHeight="1">
      <c r="A336" s="27"/>
      <c r="B336" s="27"/>
    </row>
    <row r="337" ht="12.75" customHeight="1">
      <c r="A337" s="27"/>
      <c r="B337" s="27"/>
    </row>
    <row r="338" ht="12.75" customHeight="1">
      <c r="A338" s="27"/>
      <c r="B338" s="27"/>
    </row>
    <row r="339" ht="12.75" customHeight="1">
      <c r="A339" s="27"/>
      <c r="B339" s="27"/>
    </row>
    <row r="340" ht="12.75" customHeight="1">
      <c r="A340" s="27"/>
      <c r="B340" s="27"/>
    </row>
    <row r="341" ht="12.75" customHeight="1">
      <c r="A341" s="27"/>
      <c r="B341" s="27"/>
    </row>
    <row r="342" ht="12.75" customHeight="1">
      <c r="A342" s="27"/>
      <c r="B342" s="27"/>
    </row>
    <row r="343" ht="12.75" customHeight="1">
      <c r="A343" s="27"/>
      <c r="B343" s="27"/>
    </row>
    <row r="344" ht="12.75" customHeight="1">
      <c r="A344" s="27"/>
      <c r="B344" s="27"/>
    </row>
    <row r="345" ht="12.75" customHeight="1">
      <c r="A345" s="27"/>
      <c r="B345" s="27"/>
    </row>
    <row r="346" ht="12.75" customHeight="1">
      <c r="A346" s="27"/>
      <c r="B346" s="27"/>
    </row>
    <row r="347" ht="12.75" customHeight="1">
      <c r="A347" s="27"/>
      <c r="B347" s="27"/>
    </row>
    <row r="348" ht="12.75" customHeight="1">
      <c r="A348" s="27"/>
      <c r="B348" s="27"/>
    </row>
    <row r="349" ht="12.75" customHeight="1">
      <c r="A349" s="27"/>
      <c r="B349" s="27"/>
    </row>
    <row r="350" ht="12.75" customHeight="1">
      <c r="A350" s="27"/>
      <c r="B350" s="27"/>
    </row>
    <row r="351" ht="12.75" customHeight="1">
      <c r="A351" s="27"/>
      <c r="B351" s="27"/>
    </row>
    <row r="352" ht="12.75" customHeight="1">
      <c r="A352" s="27"/>
      <c r="B352" s="27"/>
    </row>
    <row r="353" ht="12.75" customHeight="1">
      <c r="A353" s="27"/>
      <c r="B353" s="27"/>
    </row>
    <row r="354" ht="12.75" customHeight="1">
      <c r="A354" s="27"/>
      <c r="B354" s="27"/>
    </row>
    <row r="355" ht="12.75" customHeight="1">
      <c r="A355" s="27"/>
      <c r="B355" s="27"/>
    </row>
    <row r="356" ht="12.75" customHeight="1">
      <c r="A356" s="27"/>
      <c r="B356" s="27"/>
    </row>
    <row r="357" ht="12.75" customHeight="1">
      <c r="A357" s="27"/>
      <c r="B357" s="27"/>
    </row>
    <row r="358" ht="12.75" customHeight="1">
      <c r="A358" s="27"/>
      <c r="B358" s="27"/>
    </row>
    <row r="359" ht="12.75" customHeight="1">
      <c r="A359" s="27"/>
      <c r="B359" s="27"/>
    </row>
    <row r="360" ht="12.75" customHeight="1">
      <c r="A360" s="27"/>
      <c r="B360" s="27"/>
    </row>
    <row r="361" ht="12.75" customHeight="1">
      <c r="A361" s="27"/>
      <c r="B361" s="27"/>
    </row>
    <row r="362" ht="12.75" customHeight="1">
      <c r="A362" s="27"/>
      <c r="B362" s="27"/>
    </row>
    <row r="363" ht="12.75" customHeight="1">
      <c r="A363" s="27"/>
      <c r="B363" s="27"/>
    </row>
    <row r="364" ht="12.75" customHeight="1">
      <c r="A364" s="27"/>
      <c r="B364" s="27"/>
    </row>
    <row r="365" ht="12.75" customHeight="1">
      <c r="A365" s="27"/>
      <c r="B365" s="27"/>
    </row>
    <row r="366" ht="12.75" customHeight="1">
      <c r="A366" s="27"/>
      <c r="B366" s="27"/>
    </row>
    <row r="367" ht="12.75" customHeight="1">
      <c r="A367" s="27"/>
      <c r="B367" s="27"/>
    </row>
    <row r="368" ht="12.75" customHeight="1">
      <c r="A368" s="27"/>
      <c r="B368" s="27"/>
    </row>
    <row r="369" ht="12.75" customHeight="1">
      <c r="A369" s="27"/>
      <c r="B369" s="27"/>
    </row>
    <row r="370" ht="12.75" customHeight="1">
      <c r="A370" s="27"/>
      <c r="B370" s="27"/>
    </row>
    <row r="371" ht="12.75" customHeight="1">
      <c r="A371" s="27"/>
      <c r="B371" s="27"/>
    </row>
    <row r="372" ht="12.75" customHeight="1">
      <c r="A372" s="27"/>
      <c r="B372" s="27"/>
    </row>
    <row r="373" ht="12.75" customHeight="1">
      <c r="A373" s="27"/>
      <c r="B373" s="27"/>
    </row>
    <row r="374" ht="12.75" customHeight="1">
      <c r="A374" s="27"/>
      <c r="B374" s="27"/>
    </row>
    <row r="375" ht="12.75" customHeight="1">
      <c r="A375" s="27"/>
      <c r="B375" s="27"/>
    </row>
    <row r="376" ht="12.75" customHeight="1">
      <c r="A376" s="27"/>
      <c r="B376" s="27"/>
    </row>
    <row r="377" ht="12.75" customHeight="1">
      <c r="A377" s="27"/>
      <c r="B377" s="27"/>
    </row>
    <row r="378" ht="12.75" customHeight="1">
      <c r="A378" s="27"/>
      <c r="B378" s="27"/>
    </row>
    <row r="379" ht="12.75" customHeight="1">
      <c r="A379" s="27"/>
      <c r="B379" s="27"/>
    </row>
    <row r="380" ht="12.75" customHeight="1">
      <c r="A380" s="27"/>
      <c r="B380" s="27"/>
    </row>
    <row r="381" ht="12.75" customHeight="1">
      <c r="A381" s="27"/>
      <c r="B381" s="27"/>
    </row>
    <row r="382" ht="12.75" customHeight="1">
      <c r="A382" s="27"/>
      <c r="B382" s="27"/>
    </row>
    <row r="383" ht="12.75" customHeight="1">
      <c r="A383" s="27"/>
      <c r="B383" s="27"/>
    </row>
    <row r="384" ht="12.75" customHeight="1">
      <c r="A384" s="27"/>
      <c r="B384" s="27"/>
    </row>
    <row r="385" ht="12.75" customHeight="1">
      <c r="A385" s="27"/>
      <c r="B385" s="27"/>
    </row>
    <row r="386" ht="12.75" customHeight="1">
      <c r="A386" s="27"/>
      <c r="B386" s="27"/>
    </row>
    <row r="387" ht="12.75" customHeight="1">
      <c r="A387" s="27"/>
      <c r="B387" s="27"/>
    </row>
    <row r="388" ht="12.75" customHeight="1">
      <c r="A388" s="27"/>
      <c r="B388" s="27"/>
    </row>
    <row r="389" ht="12.75" customHeight="1">
      <c r="A389" s="27"/>
      <c r="B389" s="27"/>
    </row>
    <row r="390" ht="12.75" customHeight="1">
      <c r="A390" s="27"/>
      <c r="B390" s="27"/>
    </row>
    <row r="391" ht="12.75" customHeight="1">
      <c r="A391" s="27"/>
      <c r="B391" s="27"/>
    </row>
    <row r="392" ht="12.75" customHeight="1">
      <c r="A392" s="27"/>
      <c r="B392" s="27"/>
    </row>
    <row r="393" ht="12.75" customHeight="1">
      <c r="A393" s="27"/>
      <c r="B393" s="27"/>
    </row>
    <row r="394" ht="12.75" customHeight="1">
      <c r="A394" s="27"/>
      <c r="B394" s="27"/>
    </row>
    <row r="395" ht="12.75" customHeight="1">
      <c r="A395" s="27"/>
      <c r="B395" s="27"/>
    </row>
    <row r="396" ht="12.75" customHeight="1">
      <c r="A396" s="27"/>
      <c r="B396" s="27"/>
    </row>
    <row r="397" ht="12.75" customHeight="1">
      <c r="A397" s="27"/>
      <c r="B397" s="27"/>
    </row>
    <row r="398" ht="12.75" customHeight="1">
      <c r="A398" s="27"/>
      <c r="B398" s="27"/>
    </row>
    <row r="399" ht="12.75" customHeight="1">
      <c r="A399" s="27"/>
      <c r="B399" s="27"/>
    </row>
    <row r="400" ht="12.75" customHeight="1">
      <c r="A400" s="27"/>
      <c r="B400" s="27"/>
    </row>
    <row r="401" ht="12.75" customHeight="1">
      <c r="A401" s="27"/>
      <c r="B401" s="27"/>
    </row>
    <row r="402" ht="12.75" customHeight="1">
      <c r="A402" s="27"/>
      <c r="B402" s="27"/>
    </row>
    <row r="403" ht="12.75" customHeight="1">
      <c r="A403" s="27"/>
      <c r="B403" s="27"/>
    </row>
    <row r="404" ht="12.75" customHeight="1">
      <c r="A404" s="27"/>
      <c r="B404" s="27"/>
    </row>
    <row r="405" ht="12.75" customHeight="1">
      <c r="A405" s="27"/>
      <c r="B405" s="27"/>
    </row>
    <row r="406" ht="12.75" customHeight="1">
      <c r="A406" s="27"/>
      <c r="B406" s="27"/>
    </row>
    <row r="407" ht="12.75" customHeight="1">
      <c r="A407" s="27"/>
      <c r="B407" s="27"/>
    </row>
    <row r="408" ht="12.75" customHeight="1">
      <c r="A408" s="27"/>
      <c r="B408" s="27"/>
    </row>
    <row r="409" ht="12.75" customHeight="1">
      <c r="A409" s="27"/>
      <c r="B409" s="27"/>
    </row>
    <row r="410" ht="12.75" customHeight="1">
      <c r="A410" s="27"/>
      <c r="B410" s="27"/>
    </row>
    <row r="411" ht="12.75" customHeight="1">
      <c r="A411" s="27"/>
      <c r="B411" s="27"/>
    </row>
    <row r="412" ht="12.75" customHeight="1">
      <c r="A412" s="27"/>
      <c r="B412" s="27"/>
    </row>
    <row r="413" ht="12.75" customHeight="1">
      <c r="A413" s="27"/>
      <c r="B413" s="27"/>
    </row>
    <row r="414" ht="12.75" customHeight="1">
      <c r="A414" s="27"/>
      <c r="B414" s="27"/>
    </row>
    <row r="415" ht="12.75" customHeight="1">
      <c r="A415" s="27"/>
      <c r="B415" s="27"/>
    </row>
    <row r="416" ht="12.75" customHeight="1">
      <c r="A416" s="27"/>
      <c r="B416" s="27"/>
    </row>
    <row r="417" ht="12.75" customHeight="1">
      <c r="A417" s="27"/>
      <c r="B417" s="27"/>
    </row>
    <row r="418" ht="12.75" customHeight="1">
      <c r="A418" s="27"/>
      <c r="B418" s="27"/>
    </row>
    <row r="419" ht="12.75" customHeight="1">
      <c r="A419" s="27"/>
      <c r="B419" s="27"/>
    </row>
    <row r="420" ht="12.75" customHeight="1">
      <c r="A420" s="27"/>
      <c r="B420" s="27"/>
    </row>
    <row r="421" ht="12.75" customHeight="1">
      <c r="A421" s="27"/>
      <c r="B421" s="27"/>
    </row>
    <row r="422" ht="12.75" customHeight="1">
      <c r="A422" s="27"/>
      <c r="B422" s="27"/>
    </row>
    <row r="423" ht="12.75" customHeight="1">
      <c r="A423" s="27"/>
      <c r="B423" s="27"/>
    </row>
    <row r="424" ht="12.75" customHeight="1">
      <c r="A424" s="27"/>
      <c r="B424" s="27"/>
    </row>
    <row r="425" ht="12.75" customHeight="1">
      <c r="A425" s="27"/>
      <c r="B425" s="27"/>
    </row>
    <row r="426" ht="12.75" customHeight="1">
      <c r="A426" s="27"/>
      <c r="B426" s="27"/>
    </row>
    <row r="427" ht="12.75" customHeight="1">
      <c r="A427" s="27"/>
      <c r="B427" s="27"/>
    </row>
    <row r="428" ht="12.75" customHeight="1">
      <c r="A428" s="27"/>
      <c r="B428" s="27"/>
    </row>
    <row r="429" ht="12.75" customHeight="1">
      <c r="A429" s="27"/>
      <c r="B429" s="27"/>
    </row>
    <row r="430" ht="12.75" customHeight="1">
      <c r="A430" s="27"/>
      <c r="B430" s="27"/>
    </row>
    <row r="431" ht="12.75" customHeight="1">
      <c r="A431" s="27"/>
      <c r="B431" s="27"/>
    </row>
    <row r="432" ht="12.75" customHeight="1">
      <c r="A432" s="27"/>
      <c r="B432" s="27"/>
    </row>
    <row r="433" ht="12.75" customHeight="1">
      <c r="A433" s="27"/>
      <c r="B433" s="27"/>
    </row>
    <row r="434" ht="12.75" customHeight="1">
      <c r="A434" s="27"/>
      <c r="B434" s="27"/>
    </row>
    <row r="435" ht="12.75" customHeight="1">
      <c r="A435" s="27"/>
      <c r="B435" s="27"/>
    </row>
    <row r="436" ht="12.75" customHeight="1">
      <c r="A436" s="27"/>
      <c r="B436" s="27"/>
    </row>
    <row r="437" ht="12.75" customHeight="1">
      <c r="A437" s="27"/>
      <c r="B437" s="27"/>
    </row>
    <row r="438" ht="12.75" customHeight="1">
      <c r="A438" s="27"/>
      <c r="B438" s="27"/>
    </row>
    <row r="439" ht="12.75" customHeight="1">
      <c r="A439" s="27"/>
      <c r="B439" s="27"/>
    </row>
    <row r="440" ht="12.75" customHeight="1">
      <c r="A440" s="27"/>
      <c r="B440" s="27"/>
    </row>
    <row r="441" ht="12.75" customHeight="1">
      <c r="A441" s="27"/>
      <c r="B441" s="27"/>
    </row>
    <row r="442" ht="12.75" customHeight="1">
      <c r="A442" s="27"/>
      <c r="B442" s="27"/>
    </row>
    <row r="443" ht="12.75" customHeight="1">
      <c r="A443" s="27"/>
      <c r="B443" s="27"/>
    </row>
    <row r="444" ht="12.75" customHeight="1">
      <c r="A444" s="27"/>
      <c r="B444" s="27"/>
    </row>
    <row r="445" ht="12.75" customHeight="1">
      <c r="A445" s="27"/>
      <c r="B445" s="27"/>
    </row>
    <row r="446" ht="12.75" customHeight="1">
      <c r="A446" s="27"/>
      <c r="B446" s="27"/>
    </row>
    <row r="447" ht="12.75" customHeight="1">
      <c r="A447" s="27"/>
      <c r="B447" s="27"/>
    </row>
    <row r="448" ht="12.75" customHeight="1">
      <c r="A448" s="27"/>
      <c r="B448" s="27"/>
    </row>
    <row r="449" ht="12.75" customHeight="1">
      <c r="A449" s="27"/>
      <c r="B449" s="27"/>
    </row>
    <row r="450" ht="12.75" customHeight="1">
      <c r="A450" s="27"/>
      <c r="B450" s="27"/>
    </row>
    <row r="451" ht="12.75" customHeight="1">
      <c r="A451" s="27"/>
      <c r="B451" s="27"/>
    </row>
    <row r="452" ht="12.75" customHeight="1">
      <c r="A452" s="27"/>
      <c r="B452" s="27"/>
    </row>
    <row r="453" ht="12.75" customHeight="1">
      <c r="A453" s="27"/>
      <c r="B453" s="27"/>
    </row>
    <row r="454" ht="12.75" customHeight="1">
      <c r="A454" s="27"/>
      <c r="B454" s="27"/>
    </row>
    <row r="455" ht="12.75" customHeight="1">
      <c r="A455" s="27"/>
      <c r="B455" s="27"/>
    </row>
    <row r="456" ht="12.75" customHeight="1">
      <c r="A456" s="27"/>
      <c r="B456" s="27"/>
    </row>
    <row r="457" ht="12.75" customHeight="1">
      <c r="A457" s="27"/>
      <c r="B457" s="27"/>
    </row>
    <row r="458" ht="12.75" customHeight="1">
      <c r="A458" s="27"/>
      <c r="B458" s="27"/>
    </row>
    <row r="459" ht="12.75" customHeight="1">
      <c r="A459" s="27"/>
      <c r="B459" s="27"/>
    </row>
    <row r="460" ht="12.75" customHeight="1">
      <c r="A460" s="27"/>
      <c r="B460" s="27"/>
    </row>
    <row r="461" ht="12.75" customHeight="1">
      <c r="A461" s="27"/>
      <c r="B461" s="27"/>
    </row>
    <row r="462" ht="12.75" customHeight="1">
      <c r="A462" s="27"/>
      <c r="B462" s="27"/>
    </row>
    <row r="463" ht="12.75" customHeight="1">
      <c r="A463" s="27"/>
      <c r="B463" s="27"/>
    </row>
    <row r="464" ht="12.75" customHeight="1">
      <c r="A464" s="27"/>
      <c r="B464" s="27"/>
    </row>
    <row r="465" ht="12.75" customHeight="1">
      <c r="A465" s="27"/>
      <c r="B465" s="27"/>
    </row>
    <row r="466" ht="12.75" customHeight="1">
      <c r="A466" s="27"/>
      <c r="B466" s="27"/>
    </row>
    <row r="467" ht="12.75" customHeight="1">
      <c r="A467" s="27"/>
      <c r="B467" s="27"/>
    </row>
    <row r="468" ht="12.75" customHeight="1">
      <c r="A468" s="27"/>
      <c r="B468" s="27"/>
    </row>
    <row r="469" ht="12.75" customHeight="1">
      <c r="A469" s="27"/>
      <c r="B469" s="27"/>
    </row>
    <row r="470" ht="12.75" customHeight="1">
      <c r="A470" s="27"/>
      <c r="B470" s="27"/>
    </row>
    <row r="471" ht="12.75" customHeight="1">
      <c r="A471" s="27"/>
      <c r="B471" s="27"/>
    </row>
    <row r="472" ht="12.75" customHeight="1">
      <c r="A472" s="27"/>
      <c r="B472" s="27"/>
    </row>
    <row r="473" ht="12.75" customHeight="1">
      <c r="A473" s="27"/>
      <c r="B473" s="27"/>
    </row>
    <row r="474" ht="12.75" customHeight="1">
      <c r="A474" s="27"/>
      <c r="B474" s="27"/>
    </row>
    <row r="475" ht="12.75" customHeight="1">
      <c r="A475" s="27"/>
      <c r="B475" s="27"/>
    </row>
    <row r="476" ht="12.75" customHeight="1">
      <c r="A476" s="27"/>
      <c r="B476" s="27"/>
    </row>
    <row r="477" ht="12.75" customHeight="1">
      <c r="A477" s="27"/>
      <c r="B477" s="27"/>
    </row>
    <row r="478" ht="12.75" customHeight="1">
      <c r="A478" s="27"/>
      <c r="B478" s="27"/>
    </row>
    <row r="479" ht="12.75" customHeight="1">
      <c r="A479" s="27"/>
      <c r="B479" s="27"/>
    </row>
    <row r="480" ht="12.75" customHeight="1">
      <c r="A480" s="27"/>
      <c r="B480" s="27"/>
    </row>
    <row r="481" ht="12.75" customHeight="1">
      <c r="A481" s="27"/>
      <c r="B481" s="27"/>
    </row>
    <row r="482" ht="12.75" customHeight="1">
      <c r="A482" s="27"/>
      <c r="B482" s="27"/>
    </row>
    <row r="483" ht="12.75" customHeight="1">
      <c r="A483" s="27"/>
      <c r="B483" s="27"/>
    </row>
    <row r="484" ht="12.75" customHeight="1">
      <c r="A484" s="27"/>
      <c r="B484" s="27"/>
    </row>
    <row r="485" ht="12.75" customHeight="1">
      <c r="A485" s="27"/>
      <c r="B485" s="27"/>
    </row>
    <row r="486" ht="12.75" customHeight="1">
      <c r="A486" s="27"/>
      <c r="B486" s="27"/>
    </row>
    <row r="487" ht="12.75" customHeight="1">
      <c r="A487" s="27"/>
      <c r="B487" s="27"/>
    </row>
    <row r="488" ht="12.75" customHeight="1">
      <c r="A488" s="27"/>
      <c r="B488" s="27"/>
    </row>
    <row r="489" ht="12.75" customHeight="1">
      <c r="A489" s="27"/>
      <c r="B489" s="27"/>
    </row>
    <row r="490" ht="12.75" customHeight="1">
      <c r="A490" s="27"/>
      <c r="B490" s="27"/>
    </row>
    <row r="491" ht="12.75" customHeight="1">
      <c r="A491" s="27"/>
      <c r="B491" s="27"/>
    </row>
    <row r="492" ht="12.75" customHeight="1">
      <c r="A492" s="27"/>
      <c r="B492" s="27"/>
    </row>
    <row r="493" ht="12.75" customHeight="1">
      <c r="A493" s="27"/>
      <c r="B493" s="27"/>
    </row>
    <row r="494" ht="12.75" customHeight="1">
      <c r="A494" s="27"/>
      <c r="B494" s="27"/>
    </row>
    <row r="495" ht="12.75" customHeight="1">
      <c r="A495" s="27"/>
      <c r="B495" s="27"/>
    </row>
    <row r="496" ht="12.75" customHeight="1">
      <c r="A496" s="27"/>
      <c r="B496" s="27"/>
    </row>
    <row r="497" ht="12.75" customHeight="1">
      <c r="A497" s="27"/>
      <c r="B497" s="27"/>
    </row>
    <row r="498" ht="12.75" customHeight="1">
      <c r="A498" s="27"/>
      <c r="B498" s="27"/>
    </row>
    <row r="499" ht="12.75" customHeight="1">
      <c r="A499" s="27"/>
      <c r="B499" s="27"/>
    </row>
    <row r="500" ht="12.75" customHeight="1">
      <c r="A500" s="27"/>
      <c r="B500" s="27"/>
    </row>
    <row r="501" ht="12.75" customHeight="1">
      <c r="A501" s="27"/>
      <c r="B501" s="27"/>
    </row>
    <row r="502" ht="12.75" customHeight="1">
      <c r="A502" s="27"/>
      <c r="B502" s="27"/>
    </row>
    <row r="503" ht="12.75" customHeight="1">
      <c r="A503" s="27"/>
      <c r="B503" s="27"/>
    </row>
    <row r="504" ht="12.75" customHeight="1">
      <c r="A504" s="27"/>
      <c r="B504" s="27"/>
    </row>
    <row r="505" ht="12.75" customHeight="1">
      <c r="A505" s="27"/>
      <c r="B505" s="27"/>
    </row>
    <row r="506" ht="12.75" customHeight="1">
      <c r="A506" s="27"/>
      <c r="B506" s="27"/>
    </row>
    <row r="507" ht="12.75" customHeight="1">
      <c r="A507" s="27"/>
      <c r="B507" s="27"/>
    </row>
    <row r="508" ht="12.75" customHeight="1">
      <c r="A508" s="27"/>
      <c r="B508" s="27"/>
    </row>
    <row r="509" ht="12.75" customHeight="1">
      <c r="A509" s="27"/>
      <c r="B509" s="27"/>
    </row>
    <row r="510" ht="12.75" customHeight="1">
      <c r="A510" s="27"/>
      <c r="B510" s="27"/>
    </row>
    <row r="511" ht="12.75" customHeight="1">
      <c r="A511" s="27"/>
      <c r="B511" s="27"/>
    </row>
    <row r="512" ht="12.75" customHeight="1">
      <c r="A512" s="27"/>
      <c r="B512" s="27"/>
    </row>
    <row r="513" ht="12.75" customHeight="1">
      <c r="A513" s="27"/>
      <c r="B513" s="27"/>
    </row>
    <row r="514" ht="12.75" customHeight="1">
      <c r="A514" s="27"/>
      <c r="B514" s="27"/>
    </row>
    <row r="515" ht="12.75" customHeight="1">
      <c r="A515" s="27"/>
      <c r="B515" s="27"/>
    </row>
    <row r="516" ht="12.75" customHeight="1">
      <c r="A516" s="27"/>
      <c r="B516" s="27"/>
    </row>
    <row r="517" ht="12.75" customHeight="1">
      <c r="A517" s="27"/>
      <c r="B517" s="27"/>
    </row>
    <row r="518" ht="12.75" customHeight="1">
      <c r="A518" s="27"/>
      <c r="B518" s="27"/>
    </row>
    <row r="519" ht="12.75" customHeight="1">
      <c r="A519" s="27"/>
      <c r="B519" s="27"/>
    </row>
    <row r="520" ht="12.75" customHeight="1">
      <c r="A520" s="27"/>
      <c r="B520" s="27"/>
    </row>
    <row r="521" ht="12.75" customHeight="1">
      <c r="A521" s="27"/>
      <c r="B521" s="27"/>
    </row>
    <row r="522" ht="12.75" customHeight="1">
      <c r="A522" s="27"/>
      <c r="B522" s="27"/>
    </row>
    <row r="523" ht="12.75" customHeight="1">
      <c r="A523" s="27"/>
      <c r="B523" s="27"/>
    </row>
    <row r="524" ht="12.75" customHeight="1">
      <c r="A524" s="27"/>
      <c r="B524" s="27"/>
    </row>
    <row r="525" ht="12.75" customHeight="1">
      <c r="A525" s="27"/>
      <c r="B525" s="27"/>
    </row>
    <row r="526" ht="12.75" customHeight="1">
      <c r="A526" s="27"/>
      <c r="B526" s="27"/>
    </row>
    <row r="527" ht="12.75" customHeight="1">
      <c r="A527" s="27"/>
      <c r="B527" s="27"/>
    </row>
    <row r="528" ht="12.75" customHeight="1">
      <c r="A528" s="27"/>
      <c r="B528" s="27"/>
    </row>
    <row r="529" ht="12.75" customHeight="1">
      <c r="A529" s="27"/>
      <c r="B529" s="27"/>
    </row>
    <row r="530" ht="12.75" customHeight="1">
      <c r="A530" s="27"/>
      <c r="B530" s="27"/>
    </row>
    <row r="531" ht="12.75" customHeight="1">
      <c r="A531" s="27"/>
      <c r="B531" s="27"/>
    </row>
    <row r="532" ht="12.75" customHeight="1">
      <c r="A532" s="27"/>
      <c r="B532" s="27"/>
    </row>
    <row r="533" ht="12.75" customHeight="1">
      <c r="A533" s="27"/>
      <c r="B533" s="27"/>
    </row>
    <row r="534" ht="12.75" customHeight="1">
      <c r="A534" s="27"/>
      <c r="B534" s="27"/>
    </row>
    <row r="535" ht="12.75" customHeight="1">
      <c r="A535" s="27"/>
      <c r="B535" s="27"/>
    </row>
    <row r="536" ht="12.75" customHeight="1">
      <c r="A536" s="27"/>
      <c r="B536" s="27"/>
    </row>
    <row r="537" ht="12.75" customHeight="1">
      <c r="A537" s="27"/>
      <c r="B537" s="27"/>
    </row>
    <row r="538" ht="12.75" customHeight="1">
      <c r="A538" s="27"/>
      <c r="B538" s="27"/>
    </row>
    <row r="539" ht="12.75" customHeight="1">
      <c r="A539" s="27"/>
      <c r="B539" s="27"/>
    </row>
    <row r="540" ht="12.75" customHeight="1">
      <c r="A540" s="27"/>
      <c r="B540" s="27"/>
    </row>
    <row r="541" ht="12.75" customHeight="1">
      <c r="A541" s="27"/>
      <c r="B541" s="27"/>
    </row>
    <row r="542" ht="12.75" customHeight="1">
      <c r="A542" s="27"/>
      <c r="B542" s="27"/>
    </row>
    <row r="543" ht="12.75" customHeight="1">
      <c r="A543" s="27"/>
      <c r="B543" s="27"/>
    </row>
    <row r="544" ht="12.75" customHeight="1">
      <c r="A544" s="27"/>
      <c r="B544" s="27"/>
    </row>
    <row r="545" ht="12.75" customHeight="1">
      <c r="A545" s="27"/>
      <c r="B545" s="27"/>
    </row>
    <row r="546" ht="12.75" customHeight="1">
      <c r="A546" s="27"/>
      <c r="B546" s="27"/>
    </row>
    <row r="547" ht="12.75" customHeight="1">
      <c r="A547" s="27"/>
      <c r="B547" s="27"/>
    </row>
    <row r="548" ht="12.75" customHeight="1">
      <c r="A548" s="27"/>
      <c r="B548" s="27"/>
    </row>
    <row r="549" ht="12.75" customHeight="1">
      <c r="A549" s="27"/>
      <c r="B549" s="27"/>
    </row>
    <row r="550" ht="12.75" customHeight="1">
      <c r="A550" s="27"/>
      <c r="B550" s="27"/>
    </row>
    <row r="551" ht="12.75" customHeight="1">
      <c r="A551" s="27"/>
      <c r="B551" s="27"/>
    </row>
    <row r="552" ht="12.75" customHeight="1">
      <c r="A552" s="27"/>
      <c r="B552" s="27"/>
    </row>
    <row r="553" ht="12.75" customHeight="1">
      <c r="A553" s="27"/>
      <c r="B553" s="27"/>
    </row>
    <row r="554" ht="12.75" customHeight="1">
      <c r="A554" s="27"/>
      <c r="B554" s="27"/>
    </row>
    <row r="555" ht="12.75" customHeight="1">
      <c r="A555" s="27"/>
      <c r="B555" s="27"/>
    </row>
    <row r="556" ht="12.75" customHeight="1">
      <c r="A556" s="27"/>
      <c r="B556" s="27"/>
    </row>
    <row r="557" ht="12.75" customHeight="1">
      <c r="A557" s="27"/>
      <c r="B557" s="27"/>
    </row>
    <row r="558" ht="12.75" customHeight="1">
      <c r="A558" s="27"/>
      <c r="B558" s="27"/>
    </row>
    <row r="559" ht="12.75" customHeight="1">
      <c r="A559" s="27"/>
      <c r="B559" s="27"/>
    </row>
    <row r="560" ht="12.75" customHeight="1">
      <c r="A560" s="27"/>
      <c r="B560" s="27"/>
    </row>
    <row r="561" ht="12.75" customHeight="1">
      <c r="A561" s="27"/>
      <c r="B561" s="27"/>
    </row>
    <row r="562" ht="12.75" customHeight="1">
      <c r="A562" s="27"/>
      <c r="B562" s="27"/>
    </row>
    <row r="563" ht="12.75" customHeight="1">
      <c r="A563" s="27"/>
      <c r="B563" s="27"/>
    </row>
    <row r="564" ht="12.75" customHeight="1">
      <c r="A564" s="27"/>
      <c r="B564" s="27"/>
    </row>
    <row r="565" ht="12.75" customHeight="1">
      <c r="A565" s="27"/>
      <c r="B565" s="27"/>
    </row>
    <row r="566" ht="12.75" customHeight="1">
      <c r="A566" s="27"/>
      <c r="B566" s="27"/>
    </row>
    <row r="567" ht="12.75" customHeight="1">
      <c r="A567" s="27"/>
      <c r="B567" s="27"/>
    </row>
    <row r="568" ht="12.75" customHeight="1">
      <c r="A568" s="27"/>
      <c r="B568" s="27"/>
    </row>
    <row r="569" ht="12.75" customHeight="1">
      <c r="A569" s="27"/>
      <c r="B569" s="27"/>
    </row>
    <row r="570" ht="12.75" customHeight="1">
      <c r="A570" s="27"/>
      <c r="B570" s="27"/>
    </row>
    <row r="571" ht="12.75" customHeight="1">
      <c r="A571" s="27"/>
      <c r="B571" s="27"/>
    </row>
    <row r="572" ht="12.75" customHeight="1">
      <c r="A572" s="27"/>
      <c r="B572" s="27"/>
    </row>
    <row r="573" ht="12.75" customHeight="1">
      <c r="A573" s="27"/>
      <c r="B573" s="27"/>
    </row>
    <row r="574" ht="12.75" customHeight="1">
      <c r="A574" s="27"/>
      <c r="B574" s="27"/>
    </row>
    <row r="575" ht="12.75" customHeight="1">
      <c r="A575" s="27"/>
      <c r="B575" s="27"/>
    </row>
    <row r="576" ht="12.75" customHeight="1">
      <c r="A576" s="27"/>
      <c r="B576" s="27"/>
    </row>
    <row r="577" ht="12.75" customHeight="1">
      <c r="A577" s="27"/>
      <c r="B577" s="27"/>
    </row>
    <row r="578" ht="12.75" customHeight="1">
      <c r="A578" s="27"/>
      <c r="B578" s="27"/>
    </row>
    <row r="579" ht="12.75" customHeight="1">
      <c r="A579" s="27"/>
      <c r="B579" s="27"/>
    </row>
    <row r="580" ht="12.75" customHeight="1">
      <c r="A580" s="27"/>
      <c r="B580" s="27"/>
    </row>
    <row r="581" ht="12.75" customHeight="1">
      <c r="A581" s="27"/>
      <c r="B581" s="27"/>
    </row>
    <row r="582" ht="12.75" customHeight="1">
      <c r="A582" s="27"/>
      <c r="B582" s="27"/>
    </row>
    <row r="583" ht="12.75" customHeight="1">
      <c r="A583" s="27"/>
      <c r="B583" s="27"/>
    </row>
    <row r="584" ht="12.75" customHeight="1">
      <c r="A584" s="27"/>
      <c r="B584" s="27"/>
    </row>
    <row r="585" ht="12.75" customHeight="1">
      <c r="A585" s="27"/>
      <c r="B585" s="27"/>
    </row>
    <row r="586" ht="12.75" customHeight="1">
      <c r="A586" s="27"/>
      <c r="B586" s="27"/>
    </row>
    <row r="587" ht="12.75" customHeight="1">
      <c r="A587" s="27"/>
      <c r="B587" s="27"/>
    </row>
    <row r="588" ht="12.75" customHeight="1">
      <c r="A588" s="27"/>
      <c r="B588" s="27"/>
    </row>
    <row r="589" ht="12.75" customHeight="1">
      <c r="A589" s="27"/>
      <c r="B589" s="27"/>
    </row>
    <row r="590" ht="12.75" customHeight="1">
      <c r="A590" s="27"/>
      <c r="B590" s="27"/>
    </row>
    <row r="591" ht="12.75" customHeight="1">
      <c r="A591" s="27"/>
      <c r="B591" s="27"/>
    </row>
    <row r="592" ht="12.75" customHeight="1">
      <c r="A592" s="27"/>
      <c r="B592" s="27"/>
    </row>
    <row r="593" ht="12.75" customHeight="1">
      <c r="A593" s="27"/>
      <c r="B593" s="27"/>
    </row>
    <row r="594" ht="12.75" customHeight="1">
      <c r="A594" s="27"/>
      <c r="B594" s="27"/>
    </row>
    <row r="595" ht="12.75" customHeight="1">
      <c r="A595" s="27"/>
      <c r="B595" s="27"/>
    </row>
    <row r="596" ht="12.75" customHeight="1">
      <c r="A596" s="27"/>
      <c r="B596" s="27"/>
    </row>
    <row r="597" ht="12.75" customHeight="1">
      <c r="A597" s="27"/>
      <c r="B597" s="27"/>
    </row>
    <row r="598" ht="12.75" customHeight="1">
      <c r="A598" s="27"/>
      <c r="B598" s="27"/>
    </row>
    <row r="599" ht="12.75" customHeight="1">
      <c r="A599" s="27"/>
      <c r="B599" s="27"/>
    </row>
    <row r="600" ht="12.75" customHeight="1">
      <c r="A600" s="27"/>
      <c r="B600" s="27"/>
    </row>
    <row r="601" ht="12.75" customHeight="1">
      <c r="A601" s="27"/>
      <c r="B601" s="27"/>
    </row>
    <row r="602" ht="12.75" customHeight="1">
      <c r="A602" s="27"/>
      <c r="B602" s="27"/>
    </row>
    <row r="603" ht="12.75" customHeight="1">
      <c r="A603" s="27"/>
      <c r="B603" s="27"/>
    </row>
    <row r="604" ht="12.75" customHeight="1">
      <c r="A604" s="27"/>
      <c r="B604" s="27"/>
    </row>
    <row r="605" ht="12.75" customHeight="1">
      <c r="A605" s="27"/>
      <c r="B605" s="27"/>
    </row>
    <row r="606" ht="12.75" customHeight="1">
      <c r="A606" s="27"/>
      <c r="B606" s="27"/>
    </row>
    <row r="607" ht="12.75" customHeight="1">
      <c r="A607" s="27"/>
      <c r="B607" s="27"/>
    </row>
    <row r="608" ht="12.75" customHeight="1">
      <c r="A608" s="27"/>
      <c r="B608" s="27"/>
    </row>
    <row r="609" ht="12.75" customHeight="1">
      <c r="A609" s="27"/>
      <c r="B609" s="27"/>
    </row>
    <row r="610" ht="12.75" customHeight="1">
      <c r="A610" s="27"/>
      <c r="B610" s="27"/>
    </row>
    <row r="611" ht="12.75" customHeight="1">
      <c r="A611" s="27"/>
      <c r="B611" s="27"/>
    </row>
    <row r="612" ht="12.75" customHeight="1">
      <c r="A612" s="27"/>
      <c r="B612" s="27"/>
    </row>
    <row r="613" ht="12.75" customHeight="1">
      <c r="A613" s="27"/>
      <c r="B613" s="27"/>
    </row>
    <row r="614" ht="12.75" customHeight="1">
      <c r="A614" s="27"/>
      <c r="B614" s="27"/>
    </row>
    <row r="615" ht="12.75" customHeight="1">
      <c r="A615" s="27"/>
      <c r="B615" s="27"/>
    </row>
    <row r="616" ht="12.75" customHeight="1">
      <c r="A616" s="27"/>
      <c r="B616" s="27"/>
    </row>
    <row r="617" ht="12.75" customHeight="1">
      <c r="A617" s="27"/>
      <c r="B617" s="27"/>
    </row>
    <row r="618" ht="12.75" customHeight="1">
      <c r="A618" s="27"/>
      <c r="B618" s="27"/>
    </row>
    <row r="619" ht="12.75" customHeight="1">
      <c r="A619" s="27"/>
      <c r="B619" s="27"/>
    </row>
    <row r="620" ht="12.75" customHeight="1">
      <c r="A620" s="27"/>
      <c r="B620" s="27"/>
    </row>
    <row r="621" ht="12.75" customHeight="1">
      <c r="A621" s="27"/>
      <c r="B621" s="27"/>
    </row>
    <row r="622" ht="12.75" customHeight="1">
      <c r="A622" s="27"/>
      <c r="B622" s="27"/>
    </row>
    <row r="623" ht="12.75" customHeight="1">
      <c r="A623" s="27"/>
      <c r="B623" s="27"/>
    </row>
    <row r="624" ht="12.75" customHeight="1">
      <c r="A624" s="27"/>
      <c r="B624" s="27"/>
    </row>
    <row r="625" ht="12.75" customHeight="1">
      <c r="A625" s="27"/>
      <c r="B625" s="27"/>
    </row>
    <row r="626" ht="12.75" customHeight="1">
      <c r="A626" s="27"/>
      <c r="B626" s="27"/>
    </row>
    <row r="627" ht="12.75" customHeight="1">
      <c r="A627" s="27"/>
      <c r="B627" s="27"/>
    </row>
    <row r="628" ht="12.75" customHeight="1">
      <c r="A628" s="27"/>
      <c r="B628" s="27"/>
    </row>
    <row r="629" ht="12.75" customHeight="1">
      <c r="A629" s="27"/>
      <c r="B629" s="27"/>
    </row>
    <row r="630" ht="12.75" customHeight="1">
      <c r="A630" s="27"/>
      <c r="B630" s="27"/>
    </row>
    <row r="631" ht="12.75" customHeight="1">
      <c r="A631" s="27"/>
      <c r="B631" s="27"/>
    </row>
    <row r="632" ht="12.75" customHeight="1">
      <c r="A632" s="27"/>
      <c r="B632" s="27"/>
    </row>
    <row r="633" ht="12.75" customHeight="1">
      <c r="A633" s="27"/>
      <c r="B633" s="27"/>
    </row>
    <row r="634" ht="12.75" customHeight="1">
      <c r="A634" s="27"/>
      <c r="B634" s="27"/>
    </row>
    <row r="635" ht="12.75" customHeight="1">
      <c r="A635" s="27"/>
      <c r="B635" s="27"/>
    </row>
    <row r="636" ht="12.75" customHeight="1">
      <c r="A636" s="27"/>
      <c r="B636" s="27"/>
    </row>
    <row r="637" ht="12.75" customHeight="1">
      <c r="A637" s="27"/>
      <c r="B637" s="27"/>
    </row>
    <row r="638" ht="12.75" customHeight="1">
      <c r="A638" s="27"/>
      <c r="B638" s="27"/>
    </row>
    <row r="639" ht="12.75" customHeight="1">
      <c r="A639" s="27"/>
      <c r="B639" s="27"/>
    </row>
    <row r="640" ht="12.75" customHeight="1">
      <c r="A640" s="27"/>
      <c r="B640" s="27"/>
    </row>
    <row r="641" ht="12.75" customHeight="1">
      <c r="A641" s="27"/>
      <c r="B641" s="27"/>
    </row>
    <row r="642" ht="12.75" customHeight="1">
      <c r="A642" s="27"/>
      <c r="B642" s="27"/>
    </row>
    <row r="643" ht="12.75" customHeight="1">
      <c r="A643" s="27"/>
      <c r="B643" s="27"/>
    </row>
    <row r="644" ht="12.75" customHeight="1">
      <c r="A644" s="27"/>
      <c r="B644" s="27"/>
    </row>
    <row r="645" ht="12.75" customHeight="1">
      <c r="A645" s="27"/>
      <c r="B645" s="27"/>
    </row>
    <row r="646" ht="12.75" customHeight="1">
      <c r="A646" s="27"/>
      <c r="B646" s="27"/>
    </row>
    <row r="647" ht="12.75" customHeight="1">
      <c r="A647" s="27"/>
      <c r="B647" s="27"/>
    </row>
    <row r="648" ht="12.75" customHeight="1">
      <c r="A648" s="27"/>
      <c r="B648" s="27"/>
    </row>
    <row r="649" ht="12.75" customHeight="1">
      <c r="A649" s="27"/>
      <c r="B649" s="27"/>
    </row>
    <row r="650" ht="12.75" customHeight="1">
      <c r="A650" s="27"/>
      <c r="B650" s="27"/>
    </row>
    <row r="651" ht="12.75" customHeight="1">
      <c r="A651" s="27"/>
      <c r="B651" s="27"/>
    </row>
    <row r="652" ht="12.75" customHeight="1">
      <c r="A652" s="27"/>
      <c r="B652" s="27"/>
    </row>
    <row r="653" ht="12.75" customHeight="1">
      <c r="A653" s="27"/>
      <c r="B653" s="27"/>
    </row>
    <row r="654" ht="12.75" customHeight="1">
      <c r="A654" s="27"/>
      <c r="B654" s="27"/>
    </row>
    <row r="655" ht="12.75" customHeight="1">
      <c r="A655" s="27"/>
      <c r="B655" s="27"/>
    </row>
    <row r="656" ht="12.75" customHeight="1">
      <c r="A656" s="27"/>
      <c r="B656" s="27"/>
    </row>
    <row r="657" ht="12.75" customHeight="1">
      <c r="A657" s="27"/>
      <c r="B657" s="27"/>
    </row>
    <row r="658" ht="12.75" customHeight="1">
      <c r="A658" s="27"/>
      <c r="B658" s="27"/>
    </row>
    <row r="659" ht="12.75" customHeight="1">
      <c r="A659" s="27"/>
      <c r="B659" s="27"/>
    </row>
    <row r="660" ht="12.75" customHeight="1">
      <c r="A660" s="27"/>
      <c r="B660" s="27"/>
    </row>
    <row r="661" ht="12.75" customHeight="1">
      <c r="A661" s="27"/>
      <c r="B661" s="27"/>
    </row>
    <row r="662" ht="12.75" customHeight="1">
      <c r="A662" s="27"/>
      <c r="B662" s="27"/>
    </row>
    <row r="663" ht="12.75" customHeight="1">
      <c r="A663" s="27"/>
      <c r="B663" s="27"/>
    </row>
    <row r="664" ht="12.75" customHeight="1">
      <c r="A664" s="27"/>
      <c r="B664" s="27"/>
    </row>
    <row r="665" ht="12.75" customHeight="1">
      <c r="A665" s="27"/>
      <c r="B665" s="27"/>
    </row>
    <row r="666" ht="12.75" customHeight="1">
      <c r="A666" s="27"/>
      <c r="B666" s="27"/>
    </row>
    <row r="667" ht="12.75" customHeight="1">
      <c r="A667" s="27"/>
      <c r="B667" s="27"/>
    </row>
    <row r="668" ht="12.75" customHeight="1">
      <c r="A668" s="27"/>
      <c r="B668" s="27"/>
    </row>
    <row r="669" ht="12.75" customHeight="1">
      <c r="A669" s="27"/>
      <c r="B669" s="27"/>
    </row>
    <row r="670" ht="12.75" customHeight="1">
      <c r="A670" s="27"/>
      <c r="B670" s="27"/>
    </row>
    <row r="671" ht="12.75" customHeight="1">
      <c r="A671" s="27"/>
      <c r="B671" s="27"/>
    </row>
    <row r="672" ht="12.75" customHeight="1">
      <c r="A672" s="27"/>
      <c r="B672" s="27"/>
    </row>
    <row r="673" ht="12.75" customHeight="1">
      <c r="A673" s="27"/>
      <c r="B673" s="27"/>
    </row>
    <row r="674" ht="12.75" customHeight="1">
      <c r="A674" s="27"/>
      <c r="B674" s="27"/>
    </row>
    <row r="675" ht="12.75" customHeight="1">
      <c r="A675" s="27"/>
      <c r="B675" s="27"/>
    </row>
    <row r="676" ht="12.75" customHeight="1">
      <c r="A676" s="27"/>
      <c r="B676" s="27"/>
    </row>
    <row r="677" ht="12.75" customHeight="1">
      <c r="A677" s="27"/>
      <c r="B677" s="27"/>
    </row>
    <row r="678" ht="12.75" customHeight="1">
      <c r="A678" s="27"/>
      <c r="B678" s="27"/>
    </row>
    <row r="679" ht="12.75" customHeight="1">
      <c r="A679" s="27"/>
      <c r="B679" s="27"/>
    </row>
    <row r="680" ht="12.75" customHeight="1">
      <c r="A680" s="27"/>
      <c r="B680" s="27"/>
    </row>
    <row r="681" ht="12.75" customHeight="1">
      <c r="A681" s="27"/>
      <c r="B681" s="27"/>
    </row>
    <row r="682" ht="12.75" customHeight="1">
      <c r="A682" s="27"/>
      <c r="B682" s="27"/>
    </row>
    <row r="683" ht="12.75" customHeight="1">
      <c r="A683" s="27"/>
      <c r="B683" s="27"/>
    </row>
    <row r="684" ht="12.75" customHeight="1">
      <c r="A684" s="27"/>
      <c r="B684" s="27"/>
    </row>
    <row r="685" ht="12.75" customHeight="1">
      <c r="A685" s="27"/>
      <c r="B685" s="27"/>
    </row>
    <row r="686" ht="12.75" customHeight="1">
      <c r="A686" s="27"/>
      <c r="B686" s="27"/>
    </row>
    <row r="687" ht="12.75" customHeight="1">
      <c r="A687" s="27"/>
      <c r="B687" s="27"/>
    </row>
    <row r="688" ht="12.75" customHeight="1">
      <c r="A688" s="27"/>
      <c r="B688" s="27"/>
    </row>
    <row r="689" ht="12.75" customHeight="1">
      <c r="A689" s="27"/>
      <c r="B689" s="27"/>
    </row>
    <row r="690" ht="12.75" customHeight="1">
      <c r="A690" s="27"/>
      <c r="B690" s="27"/>
    </row>
    <row r="691" ht="12.75" customHeight="1">
      <c r="A691" s="27"/>
      <c r="B691" s="27"/>
    </row>
    <row r="692" ht="12.75" customHeight="1">
      <c r="A692" s="27"/>
      <c r="B692" s="27"/>
    </row>
    <row r="693" ht="12.75" customHeight="1">
      <c r="A693" s="27"/>
      <c r="B693" s="27"/>
    </row>
    <row r="694" ht="12.75" customHeight="1">
      <c r="A694" s="27"/>
      <c r="B694" s="27"/>
    </row>
    <row r="695" ht="12.75" customHeight="1">
      <c r="A695" s="27"/>
      <c r="B695" s="27"/>
    </row>
    <row r="696" ht="12.75" customHeight="1">
      <c r="A696" s="27"/>
      <c r="B696" s="27"/>
    </row>
    <row r="697" ht="12.75" customHeight="1">
      <c r="A697" s="27"/>
      <c r="B697" s="27"/>
    </row>
    <row r="698" ht="12.75" customHeight="1">
      <c r="A698" s="27"/>
      <c r="B698" s="27"/>
    </row>
    <row r="699" ht="12.75" customHeight="1">
      <c r="A699" s="27"/>
      <c r="B699" s="27"/>
    </row>
    <row r="700" ht="12.75" customHeight="1">
      <c r="A700" s="27"/>
      <c r="B700" s="27"/>
    </row>
    <row r="701" ht="12.75" customHeight="1">
      <c r="A701" s="27"/>
      <c r="B701" s="27"/>
    </row>
    <row r="702" ht="12.75" customHeight="1">
      <c r="A702" s="27"/>
      <c r="B702" s="27"/>
    </row>
    <row r="703" ht="12.75" customHeight="1">
      <c r="A703" s="27"/>
      <c r="B703" s="27"/>
    </row>
    <row r="704" ht="12.75" customHeight="1">
      <c r="A704" s="27"/>
      <c r="B704" s="27"/>
    </row>
    <row r="705" ht="12.75" customHeight="1">
      <c r="A705" s="27"/>
      <c r="B705" s="27"/>
    </row>
    <row r="706" ht="12.75" customHeight="1">
      <c r="A706" s="27"/>
      <c r="B706" s="27"/>
    </row>
    <row r="707" ht="12.75" customHeight="1">
      <c r="A707" s="27"/>
      <c r="B707" s="27"/>
    </row>
    <row r="708" ht="12.75" customHeight="1">
      <c r="A708" s="27"/>
      <c r="B708" s="27"/>
    </row>
    <row r="709" ht="12.75" customHeight="1">
      <c r="A709" s="27"/>
      <c r="B709" s="27"/>
    </row>
    <row r="710" ht="12.75" customHeight="1">
      <c r="A710" s="27"/>
      <c r="B710" s="27"/>
    </row>
    <row r="711" ht="12.75" customHeight="1">
      <c r="A711" s="27"/>
      <c r="B711" s="27"/>
    </row>
    <row r="712" ht="12.75" customHeight="1">
      <c r="A712" s="27"/>
      <c r="B712" s="27"/>
    </row>
    <row r="713" ht="12.75" customHeight="1">
      <c r="A713" s="27"/>
      <c r="B713" s="27"/>
    </row>
    <row r="714" ht="12.75" customHeight="1">
      <c r="A714" s="27"/>
      <c r="B714" s="27"/>
    </row>
    <row r="715" ht="12.75" customHeight="1">
      <c r="A715" s="27"/>
      <c r="B715" s="27"/>
    </row>
    <row r="716" ht="12.75" customHeight="1">
      <c r="A716" s="27"/>
      <c r="B716" s="27"/>
    </row>
    <row r="717" ht="12.75" customHeight="1">
      <c r="A717" s="27"/>
      <c r="B717" s="27"/>
    </row>
    <row r="718" ht="12.75" customHeight="1">
      <c r="A718" s="27"/>
      <c r="B718" s="27"/>
    </row>
    <row r="719" ht="12.75" customHeight="1">
      <c r="A719" s="27"/>
      <c r="B719" s="27"/>
    </row>
    <row r="720" ht="12.75" customHeight="1">
      <c r="A720" s="27"/>
      <c r="B720" s="27"/>
    </row>
    <row r="721" ht="12.75" customHeight="1">
      <c r="A721" s="27"/>
      <c r="B721" s="27"/>
    </row>
    <row r="722" ht="12.75" customHeight="1">
      <c r="A722" s="27"/>
      <c r="B722" s="27"/>
    </row>
    <row r="723" ht="12.75" customHeight="1">
      <c r="A723" s="27"/>
      <c r="B723" s="27"/>
    </row>
    <row r="724" ht="12.75" customHeight="1">
      <c r="A724" s="27"/>
      <c r="B724" s="27"/>
    </row>
    <row r="725" ht="12.75" customHeight="1">
      <c r="A725" s="27"/>
      <c r="B725" s="27"/>
    </row>
    <row r="726" ht="12.75" customHeight="1">
      <c r="A726" s="27"/>
      <c r="B726" s="27"/>
    </row>
    <row r="727" ht="12.75" customHeight="1">
      <c r="A727" s="27"/>
      <c r="B727" s="27"/>
    </row>
    <row r="728" ht="12.75" customHeight="1">
      <c r="A728" s="27"/>
      <c r="B728" s="27"/>
    </row>
    <row r="729" ht="12.75" customHeight="1">
      <c r="A729" s="27"/>
      <c r="B729" s="27"/>
    </row>
    <row r="730" ht="12.75" customHeight="1">
      <c r="A730" s="27"/>
      <c r="B730" s="27"/>
    </row>
    <row r="731" ht="12.75" customHeight="1">
      <c r="A731" s="27"/>
      <c r="B731" s="27"/>
    </row>
    <row r="732" ht="12.75" customHeight="1">
      <c r="A732" s="27"/>
      <c r="B732" s="27"/>
    </row>
    <row r="733" ht="12.75" customHeight="1">
      <c r="A733" s="27"/>
      <c r="B733" s="27"/>
    </row>
    <row r="734" ht="12.75" customHeight="1">
      <c r="A734" s="27"/>
      <c r="B734" s="27"/>
    </row>
    <row r="735" ht="12.75" customHeight="1">
      <c r="A735" s="27"/>
      <c r="B735" s="27"/>
    </row>
    <row r="736" ht="12.75" customHeight="1">
      <c r="A736" s="27"/>
      <c r="B736" s="27"/>
    </row>
    <row r="737" ht="12.75" customHeight="1">
      <c r="A737" s="27"/>
      <c r="B737" s="27"/>
    </row>
    <row r="738" ht="12.75" customHeight="1">
      <c r="A738" s="27"/>
      <c r="B738" s="27"/>
    </row>
    <row r="739" ht="12.75" customHeight="1">
      <c r="A739" s="27"/>
      <c r="B739" s="27"/>
    </row>
    <row r="740" ht="12.75" customHeight="1">
      <c r="A740" s="27"/>
      <c r="B740" s="27"/>
    </row>
    <row r="741" ht="12.75" customHeight="1">
      <c r="A741" s="27"/>
      <c r="B741" s="27"/>
    </row>
    <row r="742" ht="12.75" customHeight="1">
      <c r="A742" s="27"/>
      <c r="B742" s="27"/>
    </row>
    <row r="743" ht="12.75" customHeight="1">
      <c r="A743" s="27"/>
      <c r="B743" s="27"/>
    </row>
    <row r="744" ht="12.75" customHeight="1">
      <c r="A744" s="27"/>
      <c r="B744" s="27"/>
    </row>
    <row r="745" ht="12.75" customHeight="1">
      <c r="A745" s="27"/>
      <c r="B745" s="27"/>
    </row>
    <row r="746" ht="12.75" customHeight="1">
      <c r="A746" s="27"/>
      <c r="B746" s="27"/>
    </row>
    <row r="747" ht="12.75" customHeight="1">
      <c r="A747" s="27"/>
      <c r="B747" s="27"/>
    </row>
    <row r="748" ht="12.75" customHeight="1">
      <c r="A748" s="27"/>
      <c r="B748" s="27"/>
    </row>
    <row r="749" ht="12.75" customHeight="1">
      <c r="A749" s="27"/>
      <c r="B749" s="27"/>
    </row>
    <row r="750" ht="12.75" customHeight="1">
      <c r="A750" s="27"/>
      <c r="B750" s="27"/>
    </row>
    <row r="751" ht="12.75" customHeight="1">
      <c r="A751" s="27"/>
      <c r="B751" s="27"/>
    </row>
    <row r="752" ht="12.75" customHeight="1">
      <c r="A752" s="27"/>
      <c r="B752" s="27"/>
    </row>
    <row r="753" ht="12.75" customHeight="1">
      <c r="A753" s="27"/>
      <c r="B753" s="27"/>
    </row>
    <row r="754" ht="12.75" customHeight="1">
      <c r="A754" s="27"/>
      <c r="B754" s="27"/>
    </row>
    <row r="755" ht="12.75" customHeight="1">
      <c r="A755" s="27"/>
      <c r="B755" s="27"/>
    </row>
    <row r="756" ht="12.75" customHeight="1">
      <c r="A756" s="27"/>
      <c r="B756" s="27"/>
    </row>
    <row r="757" ht="12.75" customHeight="1">
      <c r="A757" s="27"/>
      <c r="B757" s="27"/>
    </row>
    <row r="758" ht="12.75" customHeight="1">
      <c r="A758" s="27"/>
      <c r="B758" s="27"/>
    </row>
    <row r="759" ht="12.75" customHeight="1">
      <c r="A759" s="27"/>
      <c r="B759" s="27"/>
    </row>
    <row r="760" ht="12.75" customHeight="1">
      <c r="A760" s="27"/>
      <c r="B760" s="27"/>
    </row>
    <row r="761" ht="12.75" customHeight="1">
      <c r="A761" s="27"/>
      <c r="B761" s="27"/>
    </row>
    <row r="762" ht="12.75" customHeight="1">
      <c r="A762" s="27"/>
      <c r="B762" s="27"/>
    </row>
    <row r="763" ht="12.75" customHeight="1">
      <c r="A763" s="27"/>
      <c r="B763" s="27"/>
    </row>
    <row r="764" ht="12.75" customHeight="1">
      <c r="A764" s="27"/>
      <c r="B764" s="27"/>
    </row>
    <row r="765" ht="12.75" customHeight="1">
      <c r="A765" s="27"/>
      <c r="B765" s="27"/>
    </row>
    <row r="766" ht="12.75" customHeight="1">
      <c r="A766" s="27"/>
      <c r="B766" s="27"/>
    </row>
    <row r="767" ht="12.75" customHeight="1">
      <c r="A767" s="27"/>
      <c r="B767" s="27"/>
    </row>
    <row r="768" ht="12.75" customHeight="1">
      <c r="A768" s="27"/>
      <c r="B768" s="27"/>
    </row>
    <row r="769" ht="12.75" customHeight="1">
      <c r="A769" s="27"/>
      <c r="B769" s="27"/>
    </row>
    <row r="770" ht="12.75" customHeight="1">
      <c r="A770" s="27"/>
      <c r="B770" s="27"/>
    </row>
    <row r="771" ht="12.75" customHeight="1">
      <c r="A771" s="27"/>
      <c r="B771" s="27"/>
    </row>
    <row r="772" ht="12.75" customHeight="1">
      <c r="A772" s="27"/>
      <c r="B772" s="27"/>
    </row>
    <row r="773" ht="12.75" customHeight="1">
      <c r="A773" s="27"/>
      <c r="B773" s="27"/>
    </row>
    <row r="774" ht="12.75" customHeight="1">
      <c r="A774" s="27"/>
      <c r="B774" s="27"/>
    </row>
    <row r="775" ht="12.75" customHeight="1">
      <c r="A775" s="27"/>
      <c r="B775" s="27"/>
    </row>
    <row r="776" ht="12.75" customHeight="1">
      <c r="A776" s="27"/>
      <c r="B776" s="27"/>
    </row>
    <row r="777" ht="12.75" customHeight="1">
      <c r="A777" s="27"/>
      <c r="B777" s="27"/>
    </row>
    <row r="778" ht="12.75" customHeight="1">
      <c r="A778" s="27"/>
      <c r="B778" s="27"/>
    </row>
    <row r="779" ht="12.75" customHeight="1">
      <c r="A779" s="27"/>
      <c r="B779" s="27"/>
    </row>
    <row r="780" ht="12.75" customHeight="1">
      <c r="A780" s="27"/>
      <c r="B780" s="27"/>
    </row>
    <row r="781" ht="12.75" customHeight="1">
      <c r="A781" s="27"/>
      <c r="B781" s="27"/>
    </row>
    <row r="782" ht="12.75" customHeight="1">
      <c r="A782" s="27"/>
      <c r="B782" s="27"/>
    </row>
    <row r="783" ht="12.75" customHeight="1">
      <c r="A783" s="27"/>
      <c r="B783" s="27"/>
    </row>
    <row r="784" ht="12.75" customHeight="1">
      <c r="A784" s="27"/>
      <c r="B784" s="27"/>
    </row>
    <row r="785" ht="12.75" customHeight="1">
      <c r="A785" s="27"/>
      <c r="B785" s="27"/>
    </row>
    <row r="786" ht="12.75" customHeight="1">
      <c r="A786" s="27"/>
      <c r="B786" s="27"/>
    </row>
    <row r="787" ht="12.75" customHeight="1">
      <c r="A787" s="27"/>
      <c r="B787" s="27"/>
    </row>
    <row r="788" ht="12.75" customHeight="1">
      <c r="A788" s="27"/>
      <c r="B788" s="27"/>
    </row>
    <row r="789" ht="12.75" customHeight="1">
      <c r="A789" s="27"/>
      <c r="B789" s="27"/>
    </row>
    <row r="790" ht="12.75" customHeight="1">
      <c r="A790" s="27"/>
      <c r="B790" s="27"/>
    </row>
    <row r="791" ht="12.75" customHeight="1">
      <c r="A791" s="27"/>
      <c r="B791" s="27"/>
    </row>
    <row r="792" ht="12.75" customHeight="1">
      <c r="A792" s="27"/>
      <c r="B792" s="27"/>
    </row>
    <row r="793" ht="12.75" customHeight="1">
      <c r="A793" s="27"/>
      <c r="B793" s="27"/>
    </row>
    <row r="794" ht="12.75" customHeight="1">
      <c r="A794" s="27"/>
      <c r="B794" s="27"/>
    </row>
    <row r="795" ht="12.75" customHeight="1">
      <c r="A795" s="27"/>
      <c r="B795" s="27"/>
    </row>
    <row r="796" ht="12.75" customHeight="1">
      <c r="A796" s="27"/>
      <c r="B796" s="27"/>
    </row>
    <row r="797" ht="12.75" customHeight="1">
      <c r="A797" s="27"/>
      <c r="B797" s="27"/>
    </row>
    <row r="798" ht="12.75" customHeight="1">
      <c r="A798" s="27"/>
      <c r="B798" s="27"/>
    </row>
    <row r="799" ht="12.75" customHeight="1">
      <c r="A799" s="27"/>
      <c r="B799" s="27"/>
    </row>
    <row r="800" ht="12.75" customHeight="1">
      <c r="A800" s="27"/>
      <c r="B800" s="27"/>
    </row>
    <row r="801" ht="12.75" customHeight="1">
      <c r="A801" s="27"/>
      <c r="B801" s="27"/>
    </row>
    <row r="802" ht="12.75" customHeight="1">
      <c r="A802" s="27"/>
      <c r="B802" s="27"/>
    </row>
    <row r="803" ht="12.75" customHeight="1">
      <c r="A803" s="27"/>
      <c r="B803" s="27"/>
    </row>
    <row r="804" ht="12.75" customHeight="1">
      <c r="A804" s="27"/>
      <c r="B804" s="27"/>
    </row>
    <row r="805" ht="12.75" customHeight="1">
      <c r="A805" s="27"/>
      <c r="B805" s="27"/>
    </row>
    <row r="806" ht="12.75" customHeight="1">
      <c r="A806" s="27"/>
      <c r="B806" s="27"/>
    </row>
    <row r="807" ht="12.75" customHeight="1">
      <c r="A807" s="27"/>
      <c r="B807" s="27"/>
    </row>
    <row r="808" ht="12.75" customHeight="1">
      <c r="A808" s="27"/>
      <c r="B808" s="27"/>
    </row>
    <row r="809" ht="12.75" customHeight="1">
      <c r="A809" s="27"/>
      <c r="B809" s="27"/>
    </row>
    <row r="810" ht="12.75" customHeight="1">
      <c r="A810" s="27"/>
      <c r="B810" s="27"/>
    </row>
    <row r="811" ht="12.75" customHeight="1">
      <c r="A811" s="27"/>
      <c r="B811" s="27"/>
    </row>
    <row r="812" ht="12.75" customHeight="1">
      <c r="A812" s="27"/>
      <c r="B812" s="27"/>
    </row>
    <row r="813" ht="12.75" customHeight="1">
      <c r="A813" s="27"/>
      <c r="B813" s="27"/>
    </row>
    <row r="814" ht="12.75" customHeight="1">
      <c r="A814" s="27"/>
      <c r="B814" s="27"/>
    </row>
    <row r="815" ht="12.75" customHeight="1">
      <c r="A815" s="27"/>
      <c r="B815" s="27"/>
    </row>
    <row r="816" ht="12.75" customHeight="1">
      <c r="A816" s="27"/>
      <c r="B816" s="27"/>
    </row>
    <row r="817" ht="12.75" customHeight="1">
      <c r="A817" s="27"/>
      <c r="B817" s="27"/>
    </row>
    <row r="818" ht="12.75" customHeight="1">
      <c r="A818" s="27"/>
      <c r="B818" s="27"/>
    </row>
    <row r="819" ht="12.75" customHeight="1">
      <c r="A819" s="27"/>
      <c r="B819" s="27"/>
    </row>
    <row r="820" ht="12.75" customHeight="1">
      <c r="A820" s="27"/>
      <c r="B820" s="27"/>
    </row>
    <row r="821" ht="12.75" customHeight="1">
      <c r="A821" s="27"/>
      <c r="B821" s="27"/>
    </row>
    <row r="822" ht="12.75" customHeight="1">
      <c r="A822" s="27"/>
      <c r="B822" s="27"/>
    </row>
    <row r="823" ht="12.75" customHeight="1">
      <c r="A823" s="27"/>
      <c r="B823" s="27"/>
    </row>
    <row r="824" ht="12.75" customHeight="1">
      <c r="A824" s="27"/>
      <c r="B824" s="27"/>
    </row>
    <row r="825" ht="12.75" customHeight="1">
      <c r="A825" s="27"/>
      <c r="B825" s="27"/>
    </row>
    <row r="826" ht="12.75" customHeight="1">
      <c r="A826" s="27"/>
      <c r="B826" s="27"/>
    </row>
    <row r="827" ht="12.75" customHeight="1">
      <c r="A827" s="27"/>
      <c r="B827" s="27"/>
    </row>
    <row r="828" ht="12.75" customHeight="1">
      <c r="A828" s="27"/>
      <c r="B828" s="27"/>
    </row>
    <row r="829" ht="12.75" customHeight="1">
      <c r="A829" s="27"/>
      <c r="B829" s="27"/>
    </row>
    <row r="830" ht="12.75" customHeight="1">
      <c r="A830" s="27"/>
      <c r="B830" s="27"/>
    </row>
    <row r="831" ht="12.75" customHeight="1">
      <c r="A831" s="27"/>
      <c r="B831" s="27"/>
    </row>
    <row r="832" ht="12.75" customHeight="1">
      <c r="A832" s="27"/>
      <c r="B832" s="27"/>
    </row>
    <row r="833" ht="12.75" customHeight="1">
      <c r="A833" s="27"/>
      <c r="B833" s="27"/>
    </row>
    <row r="834" ht="12.75" customHeight="1">
      <c r="A834" s="27"/>
      <c r="B834" s="27"/>
    </row>
    <row r="835" ht="12.75" customHeight="1">
      <c r="A835" s="27"/>
      <c r="B835" s="27"/>
    </row>
    <row r="836" ht="12.75" customHeight="1">
      <c r="A836" s="27"/>
      <c r="B836" s="27"/>
    </row>
    <row r="837" ht="12.75" customHeight="1">
      <c r="A837" s="27"/>
      <c r="B837" s="27"/>
    </row>
    <row r="838" ht="12.75" customHeight="1">
      <c r="A838" s="27"/>
      <c r="B838" s="27"/>
    </row>
    <row r="839" ht="12.75" customHeight="1">
      <c r="A839" s="27"/>
      <c r="B839" s="27"/>
    </row>
    <row r="840" ht="12.75" customHeight="1">
      <c r="A840" s="27"/>
      <c r="B840" s="27"/>
    </row>
    <row r="841" ht="12.75" customHeight="1">
      <c r="A841" s="27"/>
      <c r="B841" s="27"/>
    </row>
    <row r="842" ht="12.75" customHeight="1">
      <c r="A842" s="27"/>
      <c r="B842" s="27"/>
    </row>
    <row r="843" ht="12.75" customHeight="1">
      <c r="A843" s="27"/>
      <c r="B843" s="27"/>
    </row>
    <row r="844" ht="12.75" customHeight="1">
      <c r="A844" s="27"/>
      <c r="B844" s="27"/>
    </row>
    <row r="845" ht="12.75" customHeight="1">
      <c r="A845" s="27"/>
      <c r="B845" s="27"/>
    </row>
    <row r="846" ht="12.75" customHeight="1">
      <c r="A846" s="27"/>
      <c r="B846" s="27"/>
    </row>
    <row r="847" ht="12.75" customHeight="1">
      <c r="A847" s="27"/>
      <c r="B847" s="27"/>
    </row>
    <row r="848" ht="12.75" customHeight="1">
      <c r="A848" s="27"/>
      <c r="B848" s="27"/>
    </row>
    <row r="849" ht="12.75" customHeight="1">
      <c r="A849" s="27"/>
      <c r="B849" s="27"/>
    </row>
    <row r="850" ht="12.75" customHeight="1">
      <c r="A850" s="27"/>
      <c r="B850" s="27"/>
    </row>
    <row r="851" ht="12.75" customHeight="1">
      <c r="A851" s="27"/>
      <c r="B851" s="27"/>
    </row>
    <row r="852" ht="12.75" customHeight="1">
      <c r="A852" s="27"/>
      <c r="B852" s="27"/>
    </row>
    <row r="853" ht="12.75" customHeight="1">
      <c r="A853" s="27"/>
      <c r="B853" s="27"/>
    </row>
    <row r="854" ht="12.75" customHeight="1">
      <c r="A854" s="27"/>
      <c r="B854" s="27"/>
    </row>
    <row r="855" ht="12.75" customHeight="1">
      <c r="A855" s="27"/>
      <c r="B855" s="27"/>
    </row>
    <row r="856" ht="12.75" customHeight="1">
      <c r="A856" s="27"/>
      <c r="B856" s="27"/>
    </row>
    <row r="857" ht="12.75" customHeight="1">
      <c r="A857" s="27"/>
      <c r="B857" s="27"/>
    </row>
    <row r="858" ht="12.75" customHeight="1">
      <c r="A858" s="27"/>
      <c r="B858" s="27"/>
    </row>
    <row r="859" ht="12.75" customHeight="1">
      <c r="A859" s="27"/>
      <c r="B859" s="27"/>
    </row>
    <row r="860" ht="12.75" customHeight="1">
      <c r="A860" s="27"/>
      <c r="B860" s="27"/>
    </row>
    <row r="861" ht="12.75" customHeight="1">
      <c r="A861" s="27"/>
      <c r="B861" s="27"/>
    </row>
    <row r="862" ht="12.75" customHeight="1">
      <c r="A862" s="27"/>
      <c r="B862" s="27"/>
    </row>
    <row r="863" ht="12.75" customHeight="1">
      <c r="A863" s="27"/>
      <c r="B863" s="27"/>
    </row>
    <row r="864" ht="12.75" customHeight="1">
      <c r="A864" s="27"/>
      <c r="B864" s="27"/>
    </row>
    <row r="865" ht="12.75" customHeight="1">
      <c r="A865" s="27"/>
      <c r="B865" s="27"/>
    </row>
    <row r="866" ht="12.75" customHeight="1">
      <c r="A866" s="27"/>
      <c r="B866" s="27"/>
    </row>
    <row r="867" ht="12.75" customHeight="1">
      <c r="A867" s="27"/>
      <c r="B867" s="27"/>
    </row>
    <row r="868" ht="12.75" customHeight="1">
      <c r="A868" s="27"/>
      <c r="B868" s="27"/>
    </row>
    <row r="869" ht="12.75" customHeight="1">
      <c r="A869" s="27"/>
      <c r="B869" s="27"/>
    </row>
    <row r="870" ht="12.75" customHeight="1">
      <c r="A870" s="27"/>
      <c r="B870" s="27"/>
    </row>
    <row r="871" ht="12.75" customHeight="1">
      <c r="A871" s="27"/>
      <c r="B871" s="27"/>
    </row>
    <row r="872" ht="12.75" customHeight="1">
      <c r="A872" s="27"/>
      <c r="B872" s="27"/>
    </row>
    <row r="873" ht="12.75" customHeight="1">
      <c r="A873" s="27"/>
      <c r="B873" s="27"/>
    </row>
    <row r="874" ht="12.75" customHeight="1">
      <c r="A874" s="27"/>
      <c r="B874" s="27"/>
    </row>
    <row r="875" ht="12.75" customHeight="1">
      <c r="A875" s="27"/>
      <c r="B875" s="27"/>
    </row>
    <row r="876" ht="12.75" customHeight="1">
      <c r="A876" s="27"/>
      <c r="B876" s="27"/>
    </row>
    <row r="877" ht="12.75" customHeight="1">
      <c r="A877" s="27"/>
      <c r="B877" s="27"/>
    </row>
    <row r="878" ht="12.75" customHeight="1">
      <c r="A878" s="27"/>
      <c r="B878" s="27"/>
    </row>
    <row r="879" ht="12.75" customHeight="1">
      <c r="A879" s="27"/>
      <c r="B879" s="27"/>
    </row>
    <row r="880" ht="12.75" customHeight="1">
      <c r="A880" s="27"/>
      <c r="B880" s="27"/>
    </row>
    <row r="881" ht="12.75" customHeight="1">
      <c r="A881" s="27"/>
      <c r="B881" s="27"/>
    </row>
    <row r="882" ht="12.75" customHeight="1">
      <c r="A882" s="27"/>
      <c r="B882" s="27"/>
    </row>
    <row r="883" ht="12.75" customHeight="1">
      <c r="A883" s="27"/>
      <c r="B883" s="27"/>
    </row>
    <row r="884" ht="12.75" customHeight="1">
      <c r="A884" s="27"/>
      <c r="B884" s="27"/>
    </row>
    <row r="885" ht="12.75" customHeight="1">
      <c r="A885" s="27"/>
      <c r="B885" s="27"/>
    </row>
    <row r="886" ht="12.75" customHeight="1">
      <c r="A886" s="27"/>
      <c r="B886" s="27"/>
    </row>
    <row r="887" ht="12.75" customHeight="1">
      <c r="A887" s="27"/>
      <c r="B887" s="27"/>
    </row>
    <row r="888" ht="12.75" customHeight="1">
      <c r="A888" s="27"/>
      <c r="B888" s="27"/>
    </row>
    <row r="889" ht="12.75" customHeight="1">
      <c r="A889" s="27"/>
      <c r="B889" s="27"/>
    </row>
    <row r="890" ht="12.75" customHeight="1">
      <c r="A890" s="27"/>
      <c r="B890" s="27"/>
    </row>
    <row r="891" ht="12.75" customHeight="1">
      <c r="A891" s="27"/>
      <c r="B891" s="27"/>
    </row>
    <row r="892" ht="12.75" customHeight="1">
      <c r="A892" s="27"/>
      <c r="B892" s="27"/>
    </row>
    <row r="893" ht="12.75" customHeight="1">
      <c r="A893" s="27"/>
      <c r="B893" s="27"/>
    </row>
    <row r="894" ht="12.75" customHeight="1">
      <c r="A894" s="27"/>
      <c r="B894" s="27"/>
    </row>
    <row r="895" ht="12.75" customHeight="1">
      <c r="A895" s="27"/>
      <c r="B895" s="27"/>
    </row>
    <row r="896" ht="12.75" customHeight="1">
      <c r="A896" s="27"/>
      <c r="B896" s="27"/>
    </row>
    <row r="897" ht="12.75" customHeight="1">
      <c r="A897" s="27"/>
      <c r="B897" s="27"/>
    </row>
    <row r="898" ht="12.75" customHeight="1">
      <c r="A898" s="27"/>
      <c r="B898" s="27"/>
    </row>
    <row r="899" ht="12.75" customHeight="1">
      <c r="A899" s="27"/>
      <c r="B899" s="27"/>
    </row>
    <row r="900" ht="12.75" customHeight="1">
      <c r="A900" s="27"/>
      <c r="B900" s="27"/>
    </row>
    <row r="901" ht="12.75" customHeight="1">
      <c r="A901" s="27"/>
      <c r="B901" s="27"/>
    </row>
    <row r="902" ht="12.75" customHeight="1">
      <c r="A902" s="27"/>
      <c r="B902" s="27"/>
    </row>
    <row r="903" ht="12.75" customHeight="1">
      <c r="A903" s="27"/>
      <c r="B903" s="27"/>
    </row>
    <row r="904" ht="12.75" customHeight="1">
      <c r="A904" s="27"/>
      <c r="B904" s="27"/>
    </row>
    <row r="905" ht="12.75" customHeight="1">
      <c r="A905" s="27"/>
      <c r="B905" s="27"/>
    </row>
    <row r="906" ht="12.75" customHeight="1">
      <c r="A906" s="27"/>
      <c r="B906" s="27"/>
    </row>
    <row r="907" ht="12.75" customHeight="1">
      <c r="A907" s="27"/>
      <c r="B907" s="27"/>
    </row>
    <row r="908" ht="12.75" customHeight="1">
      <c r="A908" s="27"/>
      <c r="B908" s="27"/>
    </row>
    <row r="909" ht="12.75" customHeight="1">
      <c r="A909" s="27"/>
      <c r="B909" s="27"/>
    </row>
    <row r="910" ht="12.75" customHeight="1">
      <c r="A910" s="27"/>
      <c r="B910" s="27"/>
    </row>
    <row r="911" ht="12.75" customHeight="1">
      <c r="A911" s="27"/>
      <c r="B911" s="27"/>
    </row>
    <row r="912" ht="12.75" customHeight="1">
      <c r="A912" s="27"/>
      <c r="B912" s="27"/>
    </row>
    <row r="913" ht="12.75" customHeight="1">
      <c r="A913" s="27"/>
      <c r="B913" s="27"/>
    </row>
    <row r="914" ht="12.75" customHeight="1">
      <c r="A914" s="27"/>
      <c r="B914" s="27"/>
    </row>
    <row r="915" ht="12.75" customHeight="1">
      <c r="A915" s="27"/>
      <c r="B915" s="27"/>
    </row>
    <row r="916" ht="12.75" customHeight="1">
      <c r="A916" s="27"/>
      <c r="B916" s="27"/>
    </row>
    <row r="917" ht="12.75" customHeight="1">
      <c r="A917" s="27"/>
      <c r="B917" s="27"/>
    </row>
    <row r="918" ht="12.75" customHeight="1">
      <c r="A918" s="27"/>
      <c r="B918" s="27"/>
    </row>
    <row r="919" ht="12.75" customHeight="1">
      <c r="A919" s="27"/>
      <c r="B919" s="27"/>
    </row>
    <row r="920" ht="12.75" customHeight="1">
      <c r="A920" s="27"/>
      <c r="B920" s="27"/>
    </row>
    <row r="921" ht="12.75" customHeight="1">
      <c r="A921" s="27"/>
      <c r="B921" s="27"/>
    </row>
    <row r="922" ht="12.75" customHeight="1">
      <c r="A922" s="27"/>
      <c r="B922" s="27"/>
    </row>
    <row r="923" ht="12.75" customHeight="1">
      <c r="A923" s="27"/>
      <c r="B923" s="27"/>
    </row>
    <row r="924" ht="12.75" customHeight="1">
      <c r="A924" s="27"/>
      <c r="B924" s="27"/>
    </row>
    <row r="925" ht="12.75" customHeight="1">
      <c r="A925" s="27"/>
      <c r="B925" s="27"/>
    </row>
    <row r="926" ht="12.75" customHeight="1">
      <c r="A926" s="27"/>
      <c r="B926" s="27"/>
    </row>
    <row r="927" ht="12.75" customHeight="1">
      <c r="A927" s="27"/>
      <c r="B927" s="27"/>
    </row>
    <row r="928" ht="12.75" customHeight="1">
      <c r="A928" s="27"/>
      <c r="B928" s="27"/>
    </row>
    <row r="929" ht="12.75" customHeight="1">
      <c r="A929" s="27"/>
      <c r="B929" s="27"/>
    </row>
    <row r="930" ht="12.75" customHeight="1">
      <c r="A930" s="27"/>
      <c r="B930" s="27"/>
    </row>
    <row r="931" ht="12.75" customHeight="1">
      <c r="A931" s="27"/>
      <c r="B931" s="27"/>
    </row>
    <row r="932" ht="12.75" customHeight="1">
      <c r="A932" s="27"/>
      <c r="B932" s="27"/>
    </row>
    <row r="933" ht="12.75" customHeight="1">
      <c r="A933" s="27"/>
      <c r="B933" s="27"/>
    </row>
    <row r="934" ht="12.75" customHeight="1">
      <c r="A934" s="27"/>
      <c r="B934" s="27"/>
    </row>
    <row r="935" ht="12.75" customHeight="1">
      <c r="A935" s="27"/>
      <c r="B935" s="27"/>
    </row>
    <row r="936" ht="12.75" customHeight="1">
      <c r="A936" s="27"/>
      <c r="B936" s="27"/>
    </row>
    <row r="937" ht="12.75" customHeight="1">
      <c r="A937" s="27"/>
      <c r="B937" s="27"/>
    </row>
    <row r="938" ht="12.75" customHeight="1">
      <c r="A938" s="27"/>
      <c r="B938" s="27"/>
    </row>
    <row r="939" ht="12.75" customHeight="1">
      <c r="A939" s="27"/>
      <c r="B939" s="27"/>
    </row>
    <row r="940" ht="12.75" customHeight="1">
      <c r="A940" s="27"/>
      <c r="B940" s="27"/>
    </row>
    <row r="941" ht="12.75" customHeight="1">
      <c r="A941" s="27"/>
      <c r="B941" s="27"/>
    </row>
    <row r="942" ht="12.75" customHeight="1">
      <c r="A942" s="27"/>
      <c r="B942" s="27"/>
    </row>
    <row r="943" ht="12.75" customHeight="1">
      <c r="A943" s="27"/>
      <c r="B943" s="27"/>
    </row>
    <row r="944" ht="12.75" customHeight="1">
      <c r="A944" s="27"/>
      <c r="B944" s="27"/>
    </row>
    <row r="945" ht="12.75" customHeight="1">
      <c r="A945" s="27"/>
      <c r="B945" s="27"/>
    </row>
    <row r="946" ht="12.75" customHeight="1">
      <c r="A946" s="27"/>
      <c r="B946" s="27"/>
    </row>
    <row r="947" ht="12.75" customHeight="1">
      <c r="A947" s="27"/>
      <c r="B947" s="27"/>
    </row>
    <row r="948" ht="12.75" customHeight="1">
      <c r="A948" s="27"/>
      <c r="B948" s="27"/>
    </row>
    <row r="949" ht="12.75" customHeight="1">
      <c r="A949" s="27"/>
      <c r="B949" s="27"/>
    </row>
    <row r="950" ht="12.75" customHeight="1">
      <c r="A950" s="27"/>
      <c r="B950" s="27"/>
    </row>
    <row r="951" ht="12.75" customHeight="1">
      <c r="A951" s="27"/>
      <c r="B951" s="27"/>
    </row>
    <row r="952" ht="12.75" customHeight="1">
      <c r="A952" s="27"/>
      <c r="B952" s="27"/>
    </row>
    <row r="953" ht="12.75" customHeight="1">
      <c r="A953" s="27"/>
      <c r="B953" s="27"/>
    </row>
    <row r="954" ht="12.75" customHeight="1">
      <c r="A954" s="27"/>
      <c r="B954" s="27"/>
    </row>
    <row r="955" ht="12.75" customHeight="1">
      <c r="A955" s="27"/>
      <c r="B955" s="27"/>
    </row>
    <row r="956" ht="12.75" customHeight="1">
      <c r="A956" s="27"/>
      <c r="B956" s="27"/>
    </row>
    <row r="957" ht="12.75" customHeight="1">
      <c r="A957" s="27"/>
      <c r="B957" s="27"/>
    </row>
    <row r="958" ht="12.75" customHeight="1">
      <c r="A958" s="27"/>
      <c r="B958" s="27"/>
    </row>
    <row r="959" ht="12.75" customHeight="1">
      <c r="A959" s="27"/>
      <c r="B959" s="27"/>
    </row>
    <row r="960" ht="12.75" customHeight="1">
      <c r="A960" s="27"/>
      <c r="B960" s="27"/>
    </row>
    <row r="961" ht="12.75" customHeight="1">
      <c r="A961" s="27"/>
      <c r="B961" s="27"/>
    </row>
    <row r="962" ht="12.75" customHeight="1">
      <c r="A962" s="27"/>
      <c r="B962" s="27"/>
    </row>
    <row r="963" ht="12.75" customHeight="1">
      <c r="A963" s="27"/>
      <c r="B963" s="27"/>
    </row>
    <row r="964" ht="12.75" customHeight="1">
      <c r="A964" s="27"/>
      <c r="B964" s="27"/>
    </row>
    <row r="965" ht="12.75" customHeight="1">
      <c r="A965" s="27"/>
      <c r="B965" s="27"/>
    </row>
    <row r="966" ht="12.75" customHeight="1">
      <c r="A966" s="27"/>
      <c r="B966" s="27"/>
    </row>
    <row r="967" ht="12.75" customHeight="1">
      <c r="A967" s="27"/>
      <c r="B967" s="27"/>
    </row>
    <row r="968" ht="12.75" customHeight="1">
      <c r="A968" s="27"/>
      <c r="B968" s="27"/>
    </row>
    <row r="969" ht="12.75" customHeight="1">
      <c r="A969" s="27"/>
      <c r="B969" s="27"/>
    </row>
    <row r="970" ht="12.75" customHeight="1">
      <c r="A970" s="27"/>
      <c r="B970" s="27"/>
    </row>
    <row r="971" ht="12.75" customHeight="1">
      <c r="A971" s="27"/>
      <c r="B971" s="27"/>
    </row>
    <row r="972" ht="12.75" customHeight="1">
      <c r="A972" s="27"/>
      <c r="B972" s="27"/>
    </row>
    <row r="973" ht="12.75" customHeight="1">
      <c r="A973" s="27"/>
      <c r="B973" s="27"/>
    </row>
    <row r="974" ht="12.75" customHeight="1">
      <c r="A974" s="27"/>
      <c r="B974" s="27"/>
    </row>
    <row r="975" ht="12.75" customHeight="1">
      <c r="A975" s="27"/>
      <c r="B975" s="27"/>
    </row>
    <row r="976" ht="12.75" customHeight="1">
      <c r="A976" s="27"/>
      <c r="B976" s="27"/>
    </row>
    <row r="977" ht="12.75" customHeight="1">
      <c r="A977" s="27"/>
      <c r="B977" s="27"/>
    </row>
    <row r="978" ht="12.75" customHeight="1">
      <c r="A978" s="27"/>
      <c r="B978" s="27"/>
    </row>
    <row r="979" ht="12.75" customHeight="1">
      <c r="A979" s="27"/>
      <c r="B979" s="27"/>
    </row>
    <row r="980" ht="12.75" customHeight="1">
      <c r="A980" s="27"/>
      <c r="B980" s="27"/>
    </row>
    <row r="981" ht="12.75" customHeight="1">
      <c r="A981" s="27"/>
      <c r="B981" s="27"/>
    </row>
    <row r="982" ht="12.75" customHeight="1">
      <c r="A982" s="27"/>
      <c r="B982" s="27"/>
    </row>
    <row r="983" ht="12.75" customHeight="1">
      <c r="A983" s="27"/>
      <c r="B983" s="27"/>
    </row>
    <row r="984" ht="12.75" customHeight="1">
      <c r="A984" s="27"/>
      <c r="B984" s="27"/>
    </row>
    <row r="985" ht="12.75" customHeight="1">
      <c r="A985" s="27"/>
      <c r="B985" s="27"/>
    </row>
    <row r="986" ht="12.75" customHeight="1">
      <c r="A986" s="27"/>
      <c r="B986" s="27"/>
    </row>
    <row r="987" ht="12.75" customHeight="1">
      <c r="A987" s="27"/>
      <c r="B987" s="27"/>
    </row>
    <row r="988" ht="12.75" customHeight="1">
      <c r="A988" s="27"/>
      <c r="B988" s="27"/>
    </row>
    <row r="989" ht="12.75" customHeight="1">
      <c r="A989" s="27"/>
      <c r="B989" s="27"/>
    </row>
    <row r="990" ht="12.75" customHeight="1">
      <c r="A990" s="27"/>
      <c r="B990" s="27"/>
    </row>
    <row r="991" ht="12.75" customHeight="1">
      <c r="A991" s="27"/>
      <c r="B991" s="27"/>
    </row>
    <row r="992" ht="12.75" customHeight="1">
      <c r="A992" s="27"/>
      <c r="B992" s="27"/>
    </row>
    <row r="993" ht="12.75" customHeight="1">
      <c r="A993" s="27"/>
      <c r="B993" s="27"/>
    </row>
    <row r="994" ht="12.75" customHeight="1">
      <c r="A994" s="27"/>
      <c r="B994" s="27"/>
    </row>
    <row r="995" ht="12.75" customHeight="1">
      <c r="A995" s="27"/>
      <c r="B995" s="27"/>
    </row>
    <row r="996" ht="12.75" customHeight="1">
      <c r="A996" s="27"/>
      <c r="B996" s="27"/>
    </row>
    <row r="997" ht="12.75" customHeight="1">
      <c r="A997" s="27"/>
      <c r="B997" s="27"/>
    </row>
    <row r="998" ht="12.75" customHeight="1">
      <c r="A998" s="27"/>
      <c r="B998" s="27"/>
    </row>
    <row r="999" ht="12.75" customHeight="1">
      <c r="A999" s="27"/>
      <c r="B999" s="27"/>
    </row>
    <row r="1000" ht="12.75" customHeight="1">
      <c r="A1000" s="27"/>
      <c r="B1000" s="27"/>
    </row>
  </sheetData>
  <printOptions/>
  <pageMargins bottom="0.75" footer="0.0" header="0.0" left="0.7" right="0.7" top="0.75"/>
  <pageSetup orientation="portrait"/>
  <drawing r:id="rId1"/>
</worksheet>
</file>