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Week 1-2" sheetId="1" r:id="rId4"/>
    <sheet state="visible" name="Week 3-4" sheetId="2" r:id="rId5"/>
    <sheet state="visible" name="Week 5-6" sheetId="3" r:id="rId6"/>
    <sheet state="visible" name="©" sheetId="4" r:id="rId7"/>
  </sheets>
  <definedNames/>
  <calcPr/>
</workbook>
</file>

<file path=xl/sharedStrings.xml><?xml version="1.0" encoding="utf-8"?>
<sst xmlns="http://schemas.openxmlformats.org/spreadsheetml/2006/main" count="106" uniqueCount="23">
  <si>
    <t>Biweekly Work Schedule</t>
  </si>
  <si>
    <t>For reference …</t>
  </si>
  <si>
    <t>Month:</t>
  </si>
  <si>
    <t>Year:</t>
  </si>
  <si>
    <t>For the 
Week of:</t>
  </si>
  <si>
    <t>[42]</t>
  </si>
  <si>
    <t>Su</t>
  </si>
  <si>
    <t>M</t>
  </si>
  <si>
    <t>Tu</t>
  </si>
  <si>
    <t>W</t>
  </si>
  <si>
    <t>Th</t>
  </si>
  <si>
    <t>F</t>
  </si>
  <si>
    <t>Sa</t>
  </si>
  <si>
    <t>:30</t>
  </si>
  <si>
    <t>INSTRUCTIONS</t>
  </si>
  <si>
    <t>• Enter the Start Time in cell A6 using the format "8:00 AM"</t>
  </si>
  <si>
    <t>• Enter the Start Date for the week in cell C4</t>
  </si>
  <si>
    <t>Biweekly Work Schedule Template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</si>
  <si>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</si>
  <si>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</si>
  <si>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</si>
  <si>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License Agreement</t>
  </si>
  <si>
    <t>Do not delete this worksheet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</si>
</sst>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mmmm\ d\,\ yyyy\ \(dddd\)"/>
    <numFmt numFmtId="165" formatCode="&quot;W&quot;00"/>
    <numFmt numFmtId="166" formatCode="mmmm\ yyyy"/>
    <numFmt numFmtId="167" formatCode="ddd"/>
    <numFmt numFmtId="168" formatCode="h\ AM/PM"/>
    <numFmt numFmtId="169" formatCode="d"/>
  </numFmts>
  <fonts count="23">
    <font>
      <sz val="10.0"/>
      <color rgb="FF000000"/>
      <name val="Trebuchet MS"/>
    </font>
    <font>
      <b/>
      <sz val="16.0"/>
      <color rgb="FF2C3A65"/>
      <name val="Arial"/>
    </font>
    <font>
      <b/>
      <sz val="16.0"/>
      <color rgb="FF273359"/>
      <name val="Arial"/>
    </font>
    <font>
      <sz val="10.0"/>
      <color theme="1"/>
      <name val="Tahoma"/>
    </font>
    <font>
      <sz val="8.0"/>
      <color theme="1"/>
      <name val="Trebuchet MS"/>
    </font>
    <font>
      <sz val="10.0"/>
      <color theme="1"/>
      <name val="Trebuchet MS"/>
    </font>
    <font>
      <sz val="10.0"/>
      <color theme="1"/>
      <name val="Arial"/>
    </font>
    <font>
      <u/>
      <sz val="10.0"/>
      <color rgb="FF0000FF"/>
      <name val="Arial"/>
    </font>
    <font>
      <sz val="8.0"/>
      <color theme="4"/>
      <name val="Tahoma"/>
    </font>
    <font>
      <sz val="8.0"/>
      <color theme="1"/>
      <name val="Tahoma"/>
    </font>
    <font>
      <i/>
      <sz val="8.0"/>
      <color theme="1"/>
      <name val="Tahoma"/>
    </font>
    <font>
      <b/>
      <sz val="10.0"/>
      <color theme="1"/>
      <name val="Tahoma"/>
    </font>
    <font/>
    <font>
      <b/>
      <sz val="12.0"/>
      <color theme="4"/>
      <name val="Arial"/>
    </font>
    <font>
      <sz val="10.0"/>
      <color rgb="FFFFFFFF"/>
      <name val="Tahoma"/>
    </font>
    <font>
      <b/>
      <sz val="12.0"/>
      <color rgb="FFFFFFFF"/>
      <name val="Tahoma"/>
    </font>
    <font>
      <b/>
      <sz val="12.0"/>
      <color theme="1"/>
      <name val="Tahoma"/>
    </font>
    <font>
      <b/>
      <i/>
      <sz val="12.0"/>
      <color theme="1"/>
      <name val="Tahoma"/>
    </font>
    <font>
      <b/>
      <sz val="9.0"/>
      <color theme="4"/>
      <name val="Arial"/>
    </font>
    <font>
      <sz val="18.0"/>
      <color theme="4"/>
      <name val="Arial"/>
    </font>
    <font>
      <sz val="12.0"/>
      <color theme="1"/>
      <name val="Arial"/>
    </font>
    <font>
      <sz val="11.0"/>
      <color theme="1"/>
      <name val="Arial"/>
    </font>
    <font>
      <b/>
      <sz val="12.0"/>
      <color theme="1"/>
      <name val="Arial"/>
    </font>
  </fonts>
  <fills count="7">
    <fill>
      <patternFill patternType="none"/>
    </fill>
    <fill>
      <patternFill patternType="lightGray"/>
    </fill>
    <fill>
      <patternFill patternType="solid">
        <fgColor theme="4"/>
        <bgColor theme="4"/>
      </patternFill>
    </fill>
    <fill>
      <patternFill patternType="solid">
        <fgColor rgb="FFA7B3D8"/>
        <bgColor rgb="FFA7B3D8"/>
      </patternFill>
    </fill>
    <fill>
      <patternFill patternType="solid">
        <fgColor rgb="FFF2F2F2"/>
        <bgColor rgb="FFF2F2F2"/>
      </patternFill>
    </fill>
    <fill>
      <patternFill patternType="solid">
        <fgColor rgb="FFFFFFFF"/>
        <bgColor rgb="FFFFFFFF"/>
      </patternFill>
    </fill>
    <fill>
      <patternFill patternType="solid">
        <fgColor rgb="FFD3D9EB"/>
        <bgColor rgb="FFD3D9EB"/>
      </patternFill>
    </fill>
  </fills>
  <borders count="31">
    <border/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</border>
    <border>
      <bottom style="thin">
        <color rgb="FFC0C0C0"/>
      </bottom>
    </border>
    <border>
      <left style="thin">
        <color rgb="FFC0C0C0"/>
      </left>
      <top style="thin">
        <color rgb="FFC0C0C0"/>
      </top>
      <bottom style="thin">
        <color rgb="FFC0C0C0"/>
      </bottom>
    </border>
    <border>
      <right style="thin">
        <color rgb="FFC0C0C0"/>
      </right>
      <top style="thin">
        <color rgb="FFC0C0C0"/>
      </top>
      <bottom style="thin">
        <color rgb="FFC0C0C0"/>
      </bottom>
    </border>
    <border>
      <top style="thin">
        <color rgb="FFC0C0C0"/>
      </top>
      <bottom style="thin">
        <color rgb="FFC0C0C0"/>
      </bottom>
    </border>
    <border>
      <left style="thin">
        <color rgb="FF7F7F7F"/>
      </left>
      <right/>
      <top style="thin">
        <color rgb="FF7F7F7F"/>
      </top>
      <bottom style="thin">
        <color rgb="FF7F7F7F"/>
      </bottom>
    </border>
    <border>
      <left/>
      <right/>
      <top style="thin">
        <color rgb="FF7F7F7F"/>
      </top>
      <bottom style="thin">
        <color rgb="FF7F7F7F"/>
      </bottom>
    </border>
    <border>
      <left/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C0C0C0"/>
      </left>
      <right/>
      <top/>
      <bottom/>
    </border>
    <border>
      <left/>
      <right/>
      <top/>
      <bottom/>
    </border>
    <border>
      <left/>
      <right style="thin">
        <color rgb="FFC0C0C0"/>
      </right>
      <top/>
      <bottom/>
    </border>
    <border>
      <left style="thin">
        <color rgb="FF7F7F7F"/>
      </left>
      <top style="thin">
        <color rgb="FF7F7F7F"/>
      </top>
      <bottom style="thin">
        <color rgb="FF7F7F7F"/>
      </bottom>
    </border>
    <border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7F7F7F"/>
      </left>
      <right style="thin">
        <color rgb="FF7F7F7F"/>
      </right>
    </border>
    <border>
      <left style="thin">
        <color rgb="FF7F7F7F"/>
      </left>
    </border>
    <border>
      <left style="thin">
        <color rgb="FF7F7F7F"/>
      </left>
      <right style="thin">
        <color rgb="FF7F7F7F"/>
      </right>
      <top/>
      <bottom/>
    </border>
    <border>
      <left style="thin">
        <color rgb="FF7F7F7F"/>
      </left>
      <right style="thin">
        <color rgb="FF7F7F7F"/>
      </right>
      <bottom style="thin">
        <color rgb="FF7F7F7F"/>
      </bottom>
    </border>
    <border>
      <left style="thin">
        <color rgb="FF7F7F7F"/>
      </left>
      <bottom style="thin">
        <color rgb="FF7F7F7F"/>
      </bottom>
    </border>
    <border>
      <left style="thin">
        <color rgb="FF7F7F7F"/>
      </left>
      <right style="thin">
        <color rgb="FF7F7F7F"/>
      </right>
      <top/>
      <bottom style="thin">
        <color rgb="FF7F7F7F"/>
      </bottom>
    </border>
    <border>
      <left style="thin">
        <color rgb="FF7F7F7F"/>
      </left>
      <top style="thin">
        <color rgb="FF7F7F7F"/>
      </top>
      <bottom/>
    </border>
    <border>
      <right style="thin">
        <color rgb="FF7F7F7F"/>
      </right>
      <top style="thin">
        <color rgb="FF7F7F7F"/>
      </top>
      <bottom/>
    </border>
    <border>
      <right style="thin">
        <color rgb="FF7F7F7F"/>
      </right>
      <top style="thin">
        <color rgb="FF7F7F7F"/>
      </top>
    </border>
    <border>
      <left style="thin">
        <color rgb="FF7F7F7F"/>
      </left>
      <right style="thin">
        <color rgb="FF7F7F7F"/>
      </right>
      <top style="thin">
        <color rgb="FF7F7F7F"/>
      </top>
    </border>
    <border>
      <left style="thin">
        <color rgb="FF7F7F7F"/>
      </left>
      <right style="thin">
        <color rgb="FF7F7F7F"/>
      </right>
      <top style="thin">
        <color rgb="FF7F7F7F"/>
      </top>
      <bottom/>
    </border>
    <border>
      <left style="thin">
        <color rgb="FF7F7F7F"/>
      </left>
      <right/>
      <top/>
      <bottom style="thin">
        <color rgb="FF7F7F7F"/>
      </bottom>
    </border>
    <border>
      <left/>
      <right style="thin">
        <color rgb="FF7F7F7F"/>
      </right>
      <top/>
      <bottom style="thin">
        <color rgb="FF7F7F7F"/>
      </bottom>
    </border>
    <border>
      <right style="thin">
        <color rgb="FF7F7F7F"/>
      </right>
      <bottom style="thin">
        <color rgb="FF7F7F7F"/>
      </bottom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</border>
    <border>
      <left style="thin">
        <color theme="0"/>
      </left>
      <right style="thin">
        <color theme="0"/>
      </right>
      <bottom style="thin">
        <color theme="0"/>
      </bottom>
    </border>
  </borders>
  <cellStyleXfs count="1">
    <xf borderId="0" fillId="0" fontId="0" numFmtId="0" applyAlignment="1" applyFont="1"/>
  </cellStyleXfs>
  <cellXfs count="5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3" numFmtId="0" xfId="0" applyFont="1"/>
    <xf borderId="0" fillId="0" fontId="4" numFmtId="0" xfId="0" applyFont="1"/>
    <xf borderId="0" fillId="0" fontId="5" numFmtId="0" xfId="0" applyFont="1"/>
    <xf borderId="0" fillId="0" fontId="6" numFmtId="0" xfId="0" applyFont="1"/>
    <xf borderId="0" fillId="0" fontId="7" numFmtId="0" xfId="0" applyFont="1"/>
    <xf borderId="0" fillId="0" fontId="8" numFmtId="0" xfId="0" applyAlignment="1" applyFont="1">
      <alignment vertical="center"/>
    </xf>
    <xf borderId="0" fillId="0" fontId="9" numFmtId="0" xfId="0" applyAlignment="1" applyFont="1">
      <alignment vertical="center"/>
    </xf>
    <xf borderId="0" fillId="0" fontId="10" numFmtId="0" xfId="0" applyFont="1"/>
    <xf borderId="0" fillId="0" fontId="11" numFmtId="0" xfId="0" applyFont="1"/>
    <xf borderId="0" fillId="0" fontId="9" numFmtId="0" xfId="0" applyAlignment="1" applyFont="1">
      <alignment horizontal="right"/>
    </xf>
    <xf borderId="1" fillId="0" fontId="3" numFmtId="0" xfId="0" applyAlignment="1" applyBorder="1" applyFont="1">
      <alignment horizontal="center"/>
    </xf>
    <xf borderId="2" fillId="0" fontId="3" numFmtId="0" xfId="0" applyBorder="1" applyFont="1"/>
    <xf borderId="3" fillId="0" fontId="3" numFmtId="0" xfId="0" applyAlignment="1" applyBorder="1" applyFont="1">
      <alignment horizontal="center"/>
    </xf>
    <xf borderId="4" fillId="0" fontId="12" numFmtId="0" xfId="0" applyBorder="1" applyFont="1"/>
    <xf borderId="0" fillId="0" fontId="9" numFmtId="0" xfId="0" applyAlignment="1" applyFont="1">
      <alignment horizontal="left" shrinkToFit="0" vertical="center" wrapText="1"/>
    </xf>
    <xf borderId="0" fillId="0" fontId="13" numFmtId="164" xfId="0" applyAlignment="1" applyFont="1" applyNumberFormat="1">
      <alignment horizontal="left" vertical="center"/>
    </xf>
    <xf borderId="0" fillId="0" fontId="14" numFmtId="0" xfId="0" applyFont="1"/>
    <xf borderId="0" fillId="0" fontId="3" numFmtId="165" xfId="0" applyAlignment="1" applyFont="1" applyNumberFormat="1">
      <alignment horizontal="right"/>
    </xf>
    <xf borderId="3" fillId="2" fontId="15" numFmtId="166" xfId="0" applyAlignment="1" applyBorder="1" applyFill="1" applyFont="1" applyNumberFormat="1">
      <alignment horizontal="center" vertical="center"/>
    </xf>
    <xf borderId="5" fillId="0" fontId="12" numFmtId="0" xfId="0" applyBorder="1" applyFont="1"/>
    <xf borderId="6" fillId="3" fontId="16" numFmtId="0" xfId="0" applyAlignment="1" applyBorder="1" applyFill="1" applyFont="1">
      <alignment horizontal="center"/>
    </xf>
    <xf borderId="7" fillId="3" fontId="17" numFmtId="0" xfId="0" applyAlignment="1" applyBorder="1" applyFont="1">
      <alignment horizontal="center"/>
    </xf>
    <xf borderId="7" fillId="3" fontId="16" numFmtId="167" xfId="0" applyAlignment="1" applyBorder="1" applyFont="1" applyNumberFormat="1">
      <alignment horizontal="center"/>
    </xf>
    <xf borderId="8" fillId="3" fontId="16" numFmtId="167" xfId="0" applyAlignment="1" applyBorder="1" applyFont="1" applyNumberFormat="1">
      <alignment horizontal="center"/>
    </xf>
    <xf borderId="9" fillId="4" fontId="3" numFmtId="0" xfId="0" applyAlignment="1" applyBorder="1" applyFill="1" applyFont="1">
      <alignment horizontal="center"/>
    </xf>
    <xf borderId="10" fillId="4" fontId="3" numFmtId="0" xfId="0" applyAlignment="1" applyBorder="1" applyFont="1">
      <alignment horizontal="center"/>
    </xf>
    <xf borderId="11" fillId="4" fontId="3" numFmtId="0" xfId="0" applyAlignment="1" applyBorder="1" applyFont="1">
      <alignment horizontal="center"/>
    </xf>
    <xf borderId="12" fillId="5" fontId="16" numFmtId="168" xfId="0" applyAlignment="1" applyBorder="1" applyFill="1" applyFont="1" applyNumberFormat="1">
      <alignment horizontal="center" vertical="top"/>
    </xf>
    <xf borderId="13" fillId="0" fontId="12" numFmtId="0" xfId="0" applyBorder="1" applyFont="1"/>
    <xf borderId="14" fillId="0" fontId="9" numFmtId="0" xfId="0" applyAlignment="1" applyBorder="1" applyFont="1">
      <alignment horizontal="center" vertical="center"/>
    </xf>
    <xf borderId="15" fillId="0" fontId="9" numFmtId="0" xfId="0" applyAlignment="1" applyBorder="1" applyFont="1">
      <alignment horizontal="center" vertical="center"/>
    </xf>
    <xf borderId="16" fillId="4" fontId="9" numFmtId="0" xfId="0" applyAlignment="1" applyBorder="1" applyFont="1">
      <alignment horizontal="center" vertical="center"/>
    </xf>
    <xf borderId="1" fillId="0" fontId="3" numFmtId="169" xfId="0" applyAlignment="1" applyBorder="1" applyFont="1" applyNumberFormat="1">
      <alignment horizontal="center"/>
    </xf>
    <xf borderId="6" fillId="6" fontId="16" numFmtId="0" xfId="0" applyAlignment="1" applyBorder="1" applyFill="1" applyFont="1">
      <alignment horizontal="right" vertical="top"/>
    </xf>
    <xf borderId="8" fillId="6" fontId="9" numFmtId="18" xfId="0" applyAlignment="1" applyBorder="1" applyFont="1" applyNumberFormat="1">
      <alignment vertical="center"/>
    </xf>
    <xf borderId="17" fillId="0" fontId="9" numFmtId="0" xfId="0" applyAlignment="1" applyBorder="1" applyFont="1">
      <alignment horizontal="center" vertical="center"/>
    </xf>
    <xf borderId="18" fillId="0" fontId="9" numFmtId="0" xfId="0" applyAlignment="1" applyBorder="1" applyFont="1">
      <alignment horizontal="center" vertical="center"/>
    </xf>
    <xf borderId="19" fillId="4" fontId="9" numFmtId="0" xfId="0" applyAlignment="1" applyBorder="1" applyFont="1">
      <alignment horizontal="center" vertical="center"/>
    </xf>
    <xf borderId="20" fillId="6" fontId="16" numFmtId="168" xfId="0" applyAlignment="1" applyBorder="1" applyFont="1" applyNumberFormat="1">
      <alignment horizontal="center" vertical="top"/>
    </xf>
    <xf borderId="21" fillId="0" fontId="12" numFmtId="0" xfId="0" applyBorder="1" applyFont="1"/>
    <xf borderId="22" fillId="0" fontId="9" numFmtId="0" xfId="0" applyAlignment="1" applyBorder="1" applyFont="1">
      <alignment horizontal="center" vertical="center"/>
    </xf>
    <xf borderId="23" fillId="0" fontId="9" numFmtId="0" xfId="0" applyAlignment="1" applyBorder="1" applyFont="1">
      <alignment horizontal="center" vertical="center"/>
    </xf>
    <xf borderId="24" fillId="4" fontId="9" numFmtId="0" xfId="0" applyAlignment="1" applyBorder="1" applyFont="1">
      <alignment horizontal="center" vertical="center"/>
    </xf>
    <xf borderId="25" fillId="6" fontId="16" numFmtId="0" xfId="0" applyAlignment="1" applyBorder="1" applyFont="1">
      <alignment horizontal="right" vertical="top"/>
    </xf>
    <xf borderId="26" fillId="6" fontId="9" numFmtId="18" xfId="0" applyAlignment="1" applyBorder="1" applyFont="1" applyNumberFormat="1">
      <alignment vertical="center"/>
    </xf>
    <xf borderId="27" fillId="0" fontId="9" numFmtId="0" xfId="0" applyAlignment="1" applyBorder="1" applyFont="1">
      <alignment horizontal="center" vertical="center"/>
    </xf>
    <xf borderId="0" fillId="0" fontId="18" numFmtId="0" xfId="0" applyFont="1"/>
    <xf borderId="28" fillId="0" fontId="6" numFmtId="0" xfId="0" applyBorder="1" applyFont="1"/>
    <xf borderId="29" fillId="0" fontId="19" numFmtId="0" xfId="0" applyAlignment="1" applyBorder="1" applyFont="1">
      <alignment horizontal="left" vertical="center"/>
    </xf>
    <xf borderId="28" fillId="0" fontId="5" numFmtId="0" xfId="0" applyBorder="1" applyFont="1"/>
    <xf borderId="30" fillId="0" fontId="20" numFmtId="0" xfId="0" applyAlignment="1" applyBorder="1" applyFont="1">
      <alignment horizontal="left" shrinkToFit="0" wrapText="1"/>
    </xf>
    <xf borderId="28" fillId="0" fontId="21" numFmtId="0" xfId="0" applyBorder="1" applyFont="1"/>
    <xf borderId="28" fillId="0" fontId="6" numFmtId="0" xfId="0" applyAlignment="1" applyBorder="1" applyFont="1">
      <alignment horizontal="left" shrinkToFit="0" wrapText="1"/>
    </xf>
    <xf borderId="28" fillId="0" fontId="20" numFmtId="0" xfId="0" applyAlignment="1" applyBorder="1" applyFont="1">
      <alignment horizontal="left" shrinkToFit="0" wrapText="1"/>
    </xf>
    <xf borderId="28" fillId="0" fontId="22" numFmtId="0" xfId="0" applyAlignment="1" applyBorder="1" applyFont="1">
      <alignment horizontal="left" shrinkToFit="0" wrapText="1"/>
    </xf>
    <xf borderId="28" fillId="0" fontId="20" numFmtId="0" xfId="0" applyAlignment="1" applyBorder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4C92AE"/>
      </a:folHlink>
    </a:clrScheme>
    <a:fontScheme name="Sheets">
      <a:majorFont>
        <a:latin typeface="Tahoma"/>
        <a:ea typeface="Tahoma"/>
        <a:cs typeface="Tahoma"/>
      </a:majorFont>
      <a:minorFont>
        <a:latin typeface="Tahoma"/>
        <a:ea typeface="Tahoma"/>
        <a:cs typeface="Taho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5.29"/>
    <col customWidth="1" min="2" max="2" width="4.0"/>
    <col customWidth="1" min="3" max="7" width="14.71"/>
    <col customWidth="1" min="8" max="9" width="12.71"/>
    <col customWidth="1" min="10" max="10" width="3.71"/>
    <col customWidth="1" min="11" max="17" width="3.57"/>
    <col customWidth="1" min="18" max="26" width="9.14"/>
  </cols>
  <sheetData>
    <row r="1" ht="24.0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/>
      <c r="L1" s="5"/>
      <c r="M1" s="3"/>
      <c r="N1" s="3"/>
      <c r="O1" s="3"/>
      <c r="P1" s="3"/>
      <c r="Q1" s="3"/>
      <c r="R1" s="6"/>
      <c r="S1" s="7"/>
      <c r="T1" s="3"/>
      <c r="U1" s="3"/>
      <c r="V1" s="3"/>
      <c r="W1" s="3"/>
      <c r="X1" s="3"/>
      <c r="Y1" s="3"/>
      <c r="Z1" s="3"/>
    </row>
    <row r="2">
      <c r="A2" s="8"/>
      <c r="B2" s="9"/>
      <c r="C2" s="9"/>
      <c r="D2" s="9"/>
      <c r="E2" s="9"/>
      <c r="F2" s="9"/>
      <c r="G2" s="9"/>
      <c r="H2" s="9"/>
      <c r="I2" s="9"/>
      <c r="J2" s="3"/>
      <c r="K2" s="10" t="s">
        <v>1</v>
      </c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11"/>
      <c r="B3" s="3"/>
      <c r="C3" s="3"/>
      <c r="D3" s="3"/>
      <c r="E3" s="3"/>
      <c r="F3" s="3"/>
      <c r="G3" s="3"/>
      <c r="H3" s="3"/>
      <c r="I3" s="3"/>
      <c r="J3" s="3"/>
      <c r="K3" s="3"/>
      <c r="L3" s="12" t="s">
        <v>2</v>
      </c>
      <c r="M3" s="13">
        <v>3.0</v>
      </c>
      <c r="N3" s="14"/>
      <c r="O3" s="12" t="s">
        <v>3</v>
      </c>
      <c r="P3" s="15">
        <v>2018.0</v>
      </c>
      <c r="Q3" s="16"/>
      <c r="R3" s="3"/>
      <c r="S3" s="3"/>
      <c r="T3" s="3"/>
      <c r="U3" s="3"/>
      <c r="V3" s="3"/>
      <c r="W3" s="3"/>
      <c r="X3" s="3"/>
      <c r="Y3" s="3"/>
      <c r="Z3" s="3"/>
    </row>
    <row r="4" ht="24.0" customHeight="1">
      <c r="A4" s="17" t="s">
        <v>4</v>
      </c>
      <c r="C4" s="18">
        <v>43171.0</v>
      </c>
      <c r="F4" s="3"/>
      <c r="G4" s="19" t="s">
        <v>5</v>
      </c>
      <c r="H4" s="3"/>
      <c r="I4" s="20">
        <f>1+INT((C4-DATE(YEAR(C4+4-WEEKDAY(C4+6)),1,5)+
WEEKDAY(DATE(YEAR(C4+4-WEEKDAY(C4+6)),1,3)))/7)</f>
        <v>11</v>
      </c>
      <c r="J4" s="3"/>
      <c r="K4" s="21">
        <f>DATE(P3,M3,1)</f>
        <v>43160</v>
      </c>
      <c r="L4" s="22"/>
      <c r="M4" s="22"/>
      <c r="N4" s="22"/>
      <c r="O4" s="22"/>
      <c r="P4" s="22"/>
      <c r="Q4" s="16"/>
      <c r="R4" s="3"/>
      <c r="S4" s="3"/>
      <c r="T4" s="3"/>
      <c r="U4" s="3"/>
      <c r="V4" s="3"/>
      <c r="W4" s="3"/>
      <c r="X4" s="3"/>
      <c r="Y4" s="3"/>
      <c r="Z4" s="3"/>
    </row>
    <row r="5">
      <c r="A5" s="23"/>
      <c r="B5" s="24"/>
      <c r="C5" s="25">
        <f>C4</f>
        <v>43171</v>
      </c>
      <c r="D5" s="25">
        <f t="shared" ref="D5:I5" si="1">C5+1</f>
        <v>43172</v>
      </c>
      <c r="E5" s="25">
        <f t="shared" si="1"/>
        <v>43173</v>
      </c>
      <c r="F5" s="25">
        <f t="shared" si="1"/>
        <v>43174</v>
      </c>
      <c r="G5" s="25">
        <f t="shared" si="1"/>
        <v>43175</v>
      </c>
      <c r="H5" s="25">
        <f t="shared" si="1"/>
        <v>43176</v>
      </c>
      <c r="I5" s="26">
        <f t="shared" si="1"/>
        <v>43177</v>
      </c>
      <c r="J5" s="3"/>
      <c r="K5" s="27" t="s">
        <v>6</v>
      </c>
      <c r="L5" s="28" t="s">
        <v>7</v>
      </c>
      <c r="M5" s="28" t="s">
        <v>8</v>
      </c>
      <c r="N5" s="28" t="s">
        <v>9</v>
      </c>
      <c r="O5" s="28" t="s">
        <v>10</v>
      </c>
      <c r="P5" s="28" t="s">
        <v>11</v>
      </c>
      <c r="Q5" s="29" t="s">
        <v>12</v>
      </c>
      <c r="R5" s="3"/>
      <c r="S5" s="3"/>
      <c r="T5" s="3"/>
      <c r="U5" s="3"/>
      <c r="V5" s="3"/>
      <c r="W5" s="3"/>
      <c r="X5" s="3"/>
      <c r="Y5" s="3"/>
      <c r="Z5" s="3"/>
    </row>
    <row r="6">
      <c r="A6" s="30">
        <v>0.2916666666666667</v>
      </c>
      <c r="B6" s="31"/>
      <c r="C6" s="32"/>
      <c r="D6" s="32"/>
      <c r="E6" s="32"/>
      <c r="F6" s="32"/>
      <c r="G6" s="33"/>
      <c r="H6" s="34"/>
      <c r="I6" s="34"/>
      <c r="J6" s="3"/>
      <c r="K6" s="35" t="str">
        <f>IF(WEEKDAY(K4,1)=1,K4,"")</f>
        <v/>
      </c>
      <c r="L6" s="35" t="str">
        <f>IF(K6="",IF(WEEKDAY(K4,1)=MOD(1,7)+1,K4,""),K6+1)</f>
        <v/>
      </c>
      <c r="M6" s="35" t="str">
        <f>IF(L6="",IF(WEEKDAY(K4,1)=MOD(1+1,7)+1,K4,""),L6+1)</f>
        <v/>
      </c>
      <c r="N6" s="35" t="str">
        <f>IF(M6="",IF(WEEKDAY(K4,1)=MOD(1+2,7)+1,K4,""),M6+1)</f>
        <v/>
      </c>
      <c r="O6" s="35">
        <f>IF(N6="",IF(WEEKDAY(K4,1)=MOD(1+3,7)+1,K4,""),N6+1)</f>
        <v>43160</v>
      </c>
      <c r="P6" s="35">
        <f>IF(O6="",IF(WEEKDAY(K4,1)=MOD(1+4,7)+1,K4,""),O6+1)</f>
        <v>43161</v>
      </c>
      <c r="Q6" s="35">
        <f>IF(P6="",IF(WEEKDAY(K4,1)=MOD(1+5,7)+1,K4,""),P6+1)</f>
        <v>43162</v>
      </c>
      <c r="R6" s="3"/>
      <c r="S6" s="3"/>
      <c r="T6" s="3"/>
      <c r="U6" s="3"/>
      <c r="V6" s="3"/>
      <c r="W6" s="3"/>
      <c r="X6" s="3"/>
      <c r="Y6" s="3"/>
      <c r="Z6" s="3"/>
    </row>
    <row r="7">
      <c r="A7" s="36"/>
      <c r="B7" s="37" t="s">
        <v>13</v>
      </c>
      <c r="C7" s="38"/>
      <c r="D7" s="38"/>
      <c r="E7" s="38"/>
      <c r="F7" s="38"/>
      <c r="G7" s="39"/>
      <c r="H7" s="40"/>
      <c r="I7" s="40"/>
      <c r="J7" s="3"/>
      <c r="K7" s="35">
        <f t="shared" ref="K7:K11" si="3">IF(Q6="","",IF(MONTH(Q6+1)&lt;&gt;MONTH(Q6),"",Q6+1))</f>
        <v>43163</v>
      </c>
      <c r="L7" s="35">
        <f t="shared" ref="L7:Q7" si="2">IF(K7="","",IF(MONTH(K7+1)&lt;&gt;MONTH(K7),"",K7+1))</f>
        <v>43164</v>
      </c>
      <c r="M7" s="35">
        <f t="shared" si="2"/>
        <v>43165</v>
      </c>
      <c r="N7" s="35">
        <f t="shared" si="2"/>
        <v>43166</v>
      </c>
      <c r="O7" s="35">
        <f t="shared" si="2"/>
        <v>43167</v>
      </c>
      <c r="P7" s="35">
        <f t="shared" si="2"/>
        <v>43168</v>
      </c>
      <c r="Q7" s="35">
        <f t="shared" si="2"/>
        <v>43169</v>
      </c>
      <c r="R7" s="3"/>
      <c r="S7" s="3"/>
      <c r="T7" s="3"/>
      <c r="U7" s="3"/>
      <c r="V7" s="3"/>
      <c r="W7" s="3"/>
      <c r="X7" s="3"/>
      <c r="Y7" s="3"/>
      <c r="Z7" s="3"/>
    </row>
    <row r="8">
      <c r="A8" s="41">
        <f>TIME(HOUR(A6)+1,0,0)</f>
        <v>0.3333333333</v>
      </c>
      <c r="B8" s="42"/>
      <c r="C8" s="43"/>
      <c r="D8" s="44"/>
      <c r="E8" s="44"/>
      <c r="F8" s="44"/>
      <c r="G8" s="44"/>
      <c r="H8" s="45"/>
      <c r="I8" s="45"/>
      <c r="J8" s="3"/>
      <c r="K8" s="35">
        <f t="shared" si="3"/>
        <v>43170</v>
      </c>
      <c r="L8" s="35">
        <f t="shared" ref="L8:Q8" si="4">IF(K8="","",IF(MONTH(K8+1)&lt;&gt;MONTH(K8),"",K8+1))</f>
        <v>43171</v>
      </c>
      <c r="M8" s="35">
        <f t="shared" si="4"/>
        <v>43172</v>
      </c>
      <c r="N8" s="35">
        <f t="shared" si="4"/>
        <v>43173</v>
      </c>
      <c r="O8" s="35">
        <f t="shared" si="4"/>
        <v>43174</v>
      </c>
      <c r="P8" s="35">
        <f t="shared" si="4"/>
        <v>43175</v>
      </c>
      <c r="Q8" s="35">
        <f t="shared" si="4"/>
        <v>43176</v>
      </c>
      <c r="R8" s="3"/>
      <c r="S8" s="3"/>
      <c r="T8" s="3"/>
      <c r="U8" s="3"/>
      <c r="V8" s="3"/>
      <c r="W8" s="3"/>
      <c r="X8" s="3"/>
      <c r="Y8" s="3"/>
      <c r="Z8" s="3"/>
    </row>
    <row r="9">
      <c r="A9" s="46"/>
      <c r="B9" s="47" t="s">
        <v>13</v>
      </c>
      <c r="C9" s="48"/>
      <c r="D9" s="38"/>
      <c r="E9" s="38"/>
      <c r="F9" s="38"/>
      <c r="G9" s="38"/>
      <c r="H9" s="40"/>
      <c r="I9" s="40"/>
      <c r="J9" s="3"/>
      <c r="K9" s="35">
        <f t="shared" si="3"/>
        <v>43177</v>
      </c>
      <c r="L9" s="35">
        <f t="shared" ref="L9:Q9" si="5">IF(K9="","",IF(MONTH(K9+1)&lt;&gt;MONTH(K9),"",K9+1))</f>
        <v>43178</v>
      </c>
      <c r="M9" s="35">
        <f t="shared" si="5"/>
        <v>43179</v>
      </c>
      <c r="N9" s="35">
        <f t="shared" si="5"/>
        <v>43180</v>
      </c>
      <c r="O9" s="35">
        <f t="shared" si="5"/>
        <v>43181</v>
      </c>
      <c r="P9" s="35">
        <f t="shared" si="5"/>
        <v>43182</v>
      </c>
      <c r="Q9" s="35">
        <f t="shared" si="5"/>
        <v>43183</v>
      </c>
      <c r="R9" s="3"/>
      <c r="S9" s="3"/>
      <c r="T9" s="3"/>
      <c r="U9" s="3"/>
      <c r="V9" s="3"/>
      <c r="W9" s="3"/>
      <c r="X9" s="3"/>
      <c r="Y9" s="3"/>
      <c r="Z9" s="3"/>
    </row>
    <row r="10">
      <c r="A10" s="41">
        <f>TIME(HOUR(A8)+1,0,0)</f>
        <v>0.375</v>
      </c>
      <c r="B10" s="42"/>
      <c r="C10" s="44"/>
      <c r="D10" s="44"/>
      <c r="E10" s="44"/>
      <c r="F10" s="44"/>
      <c r="G10" s="44"/>
      <c r="H10" s="45"/>
      <c r="I10" s="45"/>
      <c r="J10" s="3"/>
      <c r="K10" s="35">
        <f t="shared" si="3"/>
        <v>43184</v>
      </c>
      <c r="L10" s="35">
        <f t="shared" ref="L10:Q10" si="6">IF(K10="","",IF(MONTH(K10+1)&lt;&gt;MONTH(K10),"",K10+1))</f>
        <v>43185</v>
      </c>
      <c r="M10" s="35">
        <f t="shared" si="6"/>
        <v>43186</v>
      </c>
      <c r="N10" s="35">
        <f t="shared" si="6"/>
        <v>43187</v>
      </c>
      <c r="O10" s="35">
        <f t="shared" si="6"/>
        <v>43188</v>
      </c>
      <c r="P10" s="35">
        <f t="shared" si="6"/>
        <v>43189</v>
      </c>
      <c r="Q10" s="35">
        <f t="shared" si="6"/>
        <v>43190</v>
      </c>
      <c r="R10" s="3"/>
      <c r="S10" s="3"/>
      <c r="T10" s="3"/>
      <c r="U10" s="3"/>
      <c r="V10" s="3"/>
      <c r="W10" s="3"/>
      <c r="X10" s="3"/>
      <c r="Y10" s="3"/>
      <c r="Z10" s="3"/>
    </row>
    <row r="11">
      <c r="A11" s="46"/>
      <c r="B11" s="47" t="s">
        <v>13</v>
      </c>
      <c r="C11" s="38"/>
      <c r="D11" s="38"/>
      <c r="E11" s="38"/>
      <c r="F11" s="38"/>
      <c r="G11" s="38"/>
      <c r="H11" s="40"/>
      <c r="I11" s="40"/>
      <c r="J11" s="3"/>
      <c r="K11" s="35" t="str">
        <f t="shared" si="3"/>
        <v/>
      </c>
      <c r="L11" s="35" t="str">
        <f t="shared" ref="L11:Q11" si="7">IF(K11="","",IF(MONTH(K11+1)&lt;&gt;MONTH(K11),"",K11+1))</f>
        <v/>
      </c>
      <c r="M11" s="35" t="str">
        <f t="shared" si="7"/>
        <v/>
      </c>
      <c r="N11" s="35" t="str">
        <f t="shared" si="7"/>
        <v/>
      </c>
      <c r="O11" s="35" t="str">
        <f t="shared" si="7"/>
        <v/>
      </c>
      <c r="P11" s="35" t="str">
        <f t="shared" si="7"/>
        <v/>
      </c>
      <c r="Q11" s="35" t="str">
        <f t="shared" si="7"/>
        <v/>
      </c>
      <c r="R11" s="3"/>
      <c r="S11" s="3"/>
      <c r="T11" s="3"/>
      <c r="U11" s="3"/>
      <c r="V11" s="3"/>
      <c r="W11" s="3"/>
      <c r="X11" s="3"/>
      <c r="Y11" s="3"/>
      <c r="Z11" s="3"/>
    </row>
    <row r="12">
      <c r="A12" s="41">
        <f>TIME(HOUR(A10)+1,0,0)</f>
        <v>0.4166666667</v>
      </c>
      <c r="B12" s="42"/>
      <c r="C12" s="44"/>
      <c r="D12" s="44"/>
      <c r="E12" s="44"/>
      <c r="F12" s="44"/>
      <c r="G12" s="44"/>
      <c r="H12" s="45"/>
      <c r="I12" s="45"/>
      <c r="J12" s="3"/>
      <c r="K12" s="5"/>
      <c r="L12" s="5"/>
      <c r="M12" s="5"/>
      <c r="N12" s="5"/>
      <c r="O12" s="5"/>
      <c r="P12" s="5"/>
      <c r="Q12" s="5"/>
      <c r="R12" s="3"/>
      <c r="S12" s="3"/>
      <c r="T12" s="3"/>
      <c r="U12" s="3"/>
      <c r="V12" s="3"/>
      <c r="W12" s="3"/>
      <c r="X12" s="3"/>
      <c r="Y12" s="3"/>
      <c r="Z12" s="3"/>
    </row>
    <row r="13">
      <c r="A13" s="46"/>
      <c r="B13" s="47" t="s">
        <v>13</v>
      </c>
      <c r="C13" s="38"/>
      <c r="D13" s="38"/>
      <c r="E13" s="38"/>
      <c r="F13" s="38"/>
      <c r="G13" s="38"/>
      <c r="H13" s="40"/>
      <c r="I13" s="40"/>
      <c r="J13" s="3"/>
      <c r="K13" s="49" t="s">
        <v>14</v>
      </c>
      <c r="L13" s="5"/>
      <c r="M13" s="5"/>
      <c r="N13" s="5"/>
      <c r="O13" s="5"/>
      <c r="P13" s="5"/>
      <c r="Q13" s="5"/>
      <c r="R13" s="3"/>
      <c r="S13" s="3"/>
      <c r="T13" s="3"/>
      <c r="U13" s="3"/>
      <c r="V13" s="3"/>
      <c r="W13" s="3"/>
      <c r="X13" s="3"/>
      <c r="Y13" s="3"/>
      <c r="Z13" s="3"/>
    </row>
    <row r="14">
      <c r="A14" s="41">
        <f>TIME(HOUR(A12)+1,0,0)</f>
        <v>0.4583333333</v>
      </c>
      <c r="B14" s="42"/>
      <c r="C14" s="44"/>
      <c r="D14" s="44"/>
      <c r="E14" s="44"/>
      <c r="F14" s="44"/>
      <c r="G14" s="44"/>
      <c r="H14" s="45"/>
      <c r="I14" s="45"/>
      <c r="J14" s="3"/>
      <c r="K14" s="49" t="s">
        <v>15</v>
      </c>
      <c r="L14" s="5"/>
      <c r="M14" s="5"/>
      <c r="N14" s="5"/>
      <c r="O14" s="5"/>
      <c r="P14" s="5"/>
      <c r="Q14" s="5"/>
      <c r="R14" s="3"/>
      <c r="S14" s="3"/>
      <c r="T14" s="3"/>
      <c r="U14" s="3"/>
      <c r="V14" s="3"/>
      <c r="W14" s="3"/>
      <c r="X14" s="3"/>
      <c r="Y14" s="3"/>
      <c r="Z14" s="3"/>
    </row>
    <row r="15">
      <c r="A15" s="46"/>
      <c r="B15" s="47" t="s">
        <v>13</v>
      </c>
      <c r="C15" s="38"/>
      <c r="D15" s="38"/>
      <c r="E15" s="38"/>
      <c r="F15" s="38"/>
      <c r="G15" s="38"/>
      <c r="H15" s="40"/>
      <c r="I15" s="40"/>
      <c r="J15" s="3"/>
      <c r="K15" s="49" t="s">
        <v>16</v>
      </c>
      <c r="L15" s="5"/>
      <c r="M15" s="5"/>
      <c r="N15" s="5"/>
      <c r="O15" s="5"/>
      <c r="P15" s="5"/>
      <c r="Q15" s="5"/>
      <c r="R15" s="3"/>
      <c r="S15" s="3"/>
      <c r="T15" s="3"/>
      <c r="U15" s="3"/>
      <c r="V15" s="3"/>
      <c r="W15" s="3"/>
      <c r="X15" s="3"/>
      <c r="Y15" s="3"/>
      <c r="Z15" s="3"/>
    </row>
    <row r="16">
      <c r="A16" s="41">
        <f>TIME(HOUR(A14)+1,0,0)</f>
        <v>0.5</v>
      </c>
      <c r="B16" s="42"/>
      <c r="C16" s="44"/>
      <c r="D16" s="44"/>
      <c r="E16" s="44"/>
      <c r="F16" s="44"/>
      <c r="G16" s="44"/>
      <c r="H16" s="45"/>
      <c r="I16" s="45"/>
      <c r="J16" s="3"/>
      <c r="K16" s="49"/>
      <c r="L16" s="5"/>
      <c r="M16" s="5"/>
      <c r="N16" s="5"/>
      <c r="O16" s="5"/>
      <c r="P16" s="5"/>
      <c r="Q16" s="5"/>
      <c r="R16" s="3"/>
      <c r="S16" s="3"/>
      <c r="T16" s="3"/>
      <c r="U16" s="3"/>
      <c r="V16" s="3"/>
      <c r="W16" s="3"/>
      <c r="X16" s="3"/>
      <c r="Y16" s="3"/>
      <c r="Z16" s="3"/>
    </row>
    <row r="17">
      <c r="A17" s="46"/>
      <c r="B17" s="47" t="s">
        <v>13</v>
      </c>
      <c r="C17" s="38"/>
      <c r="D17" s="38"/>
      <c r="E17" s="38"/>
      <c r="F17" s="38"/>
      <c r="G17" s="38"/>
      <c r="H17" s="40"/>
      <c r="I17" s="40"/>
      <c r="J17" s="3"/>
      <c r="K17" s="5"/>
      <c r="L17" s="5"/>
      <c r="M17" s="5"/>
      <c r="N17" s="5"/>
      <c r="O17" s="5"/>
      <c r="P17" s="5"/>
      <c r="Q17" s="5"/>
      <c r="R17" s="3"/>
      <c r="S17" s="3"/>
      <c r="T17" s="3"/>
      <c r="U17" s="3"/>
      <c r="V17" s="3"/>
      <c r="W17" s="3"/>
      <c r="X17" s="3"/>
      <c r="Y17" s="3"/>
      <c r="Z17" s="3"/>
    </row>
    <row r="18">
      <c r="A18" s="41">
        <f>TIME(HOUR(A16)+1,0,0)</f>
        <v>0.5416666667</v>
      </c>
      <c r="B18" s="42"/>
      <c r="C18" s="44"/>
      <c r="D18" s="44"/>
      <c r="E18" s="44"/>
      <c r="F18" s="44"/>
      <c r="G18" s="44"/>
      <c r="H18" s="45"/>
      <c r="I18" s="45"/>
      <c r="J18" s="3"/>
      <c r="K18" s="5"/>
      <c r="L18" s="5"/>
      <c r="M18" s="5"/>
      <c r="N18" s="5"/>
      <c r="O18" s="5"/>
      <c r="P18" s="5"/>
      <c r="Q18" s="5"/>
      <c r="R18" s="3"/>
      <c r="S18" s="3"/>
      <c r="T18" s="3"/>
      <c r="U18" s="3"/>
      <c r="V18" s="3"/>
      <c r="W18" s="3"/>
      <c r="X18" s="3"/>
      <c r="Y18" s="3"/>
      <c r="Z18" s="3"/>
    </row>
    <row r="19">
      <c r="A19" s="46"/>
      <c r="B19" s="47" t="s">
        <v>13</v>
      </c>
      <c r="C19" s="38"/>
      <c r="D19" s="38"/>
      <c r="E19" s="38"/>
      <c r="F19" s="38"/>
      <c r="G19" s="38"/>
      <c r="H19" s="40"/>
      <c r="I19" s="40"/>
      <c r="J19" s="3"/>
      <c r="K19" s="5"/>
      <c r="L19" s="5"/>
      <c r="M19" s="5"/>
      <c r="N19" s="5"/>
      <c r="O19" s="5"/>
      <c r="P19" s="5"/>
      <c r="Q19" s="5"/>
      <c r="R19" s="3"/>
      <c r="S19" s="3"/>
      <c r="T19" s="3"/>
      <c r="U19" s="3"/>
      <c r="V19" s="3"/>
      <c r="W19" s="3"/>
      <c r="X19" s="3"/>
      <c r="Y19" s="3"/>
      <c r="Z19" s="3"/>
    </row>
    <row r="20">
      <c r="A20" s="41">
        <f>TIME(HOUR(A18)+1,0,0)</f>
        <v>0.5833333333</v>
      </c>
      <c r="B20" s="42"/>
      <c r="C20" s="44"/>
      <c r="D20" s="44"/>
      <c r="E20" s="44"/>
      <c r="F20" s="44"/>
      <c r="G20" s="44"/>
      <c r="H20" s="45"/>
      <c r="I20" s="45"/>
      <c r="J20" s="3"/>
      <c r="K20" s="5"/>
      <c r="L20" s="5"/>
      <c r="M20" s="5"/>
      <c r="N20" s="5"/>
      <c r="O20" s="5"/>
      <c r="P20" s="5"/>
      <c r="Q20" s="5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46"/>
      <c r="B21" s="47" t="s">
        <v>13</v>
      </c>
      <c r="C21" s="38"/>
      <c r="D21" s="38"/>
      <c r="E21" s="38"/>
      <c r="F21" s="38"/>
      <c r="G21" s="38"/>
      <c r="H21" s="40"/>
      <c r="I21" s="40"/>
      <c r="J21" s="3"/>
      <c r="K21" s="5"/>
      <c r="L21" s="5"/>
      <c r="M21" s="5"/>
      <c r="N21" s="5"/>
      <c r="O21" s="5"/>
      <c r="P21" s="5"/>
      <c r="Q21" s="5"/>
      <c r="R21" s="3"/>
      <c r="S21" s="3"/>
      <c r="T21" s="3"/>
      <c r="U21" s="3"/>
      <c r="V21" s="3"/>
      <c r="W21" s="3"/>
      <c r="X21" s="3"/>
      <c r="Y21" s="3"/>
      <c r="Z21" s="3"/>
    </row>
    <row r="22" ht="15.75" customHeight="1">
      <c r="A22" s="41">
        <f>TIME(HOUR(A20)+1,0,0)</f>
        <v>0.625</v>
      </c>
      <c r="B22" s="42"/>
      <c r="C22" s="44"/>
      <c r="D22" s="44"/>
      <c r="E22" s="44"/>
      <c r="F22" s="44"/>
      <c r="G22" s="44"/>
      <c r="H22" s="45"/>
      <c r="I22" s="45"/>
      <c r="J22" s="3"/>
      <c r="K22" s="5"/>
      <c r="L22" s="5"/>
      <c r="M22" s="5"/>
      <c r="N22" s="5"/>
      <c r="O22" s="5"/>
      <c r="P22" s="5"/>
      <c r="Q22" s="5"/>
      <c r="R22" s="3"/>
      <c r="S22" s="3"/>
      <c r="T22" s="3"/>
      <c r="U22" s="3"/>
      <c r="V22" s="3"/>
      <c r="W22" s="3"/>
      <c r="X22" s="3"/>
      <c r="Y22" s="3"/>
      <c r="Z22" s="3"/>
    </row>
    <row r="23" ht="15.75" customHeight="1">
      <c r="A23" s="46"/>
      <c r="B23" s="47" t="s">
        <v>13</v>
      </c>
      <c r="C23" s="38"/>
      <c r="D23" s="38"/>
      <c r="E23" s="38"/>
      <c r="F23" s="38"/>
      <c r="G23" s="38"/>
      <c r="H23" s="40"/>
      <c r="I23" s="40"/>
      <c r="J23" s="3"/>
      <c r="K23" s="5"/>
      <c r="L23" s="5"/>
      <c r="M23" s="5"/>
      <c r="N23" s="5"/>
      <c r="O23" s="5"/>
      <c r="P23" s="5"/>
      <c r="Q23" s="5"/>
      <c r="R23" s="3"/>
      <c r="S23" s="3"/>
      <c r="T23" s="3"/>
      <c r="U23" s="3"/>
      <c r="V23" s="3"/>
      <c r="W23" s="3"/>
      <c r="X23" s="3"/>
      <c r="Y23" s="3"/>
      <c r="Z23" s="3"/>
    </row>
    <row r="24" ht="15.75" customHeight="1">
      <c r="A24" s="41">
        <f>TIME(HOUR(A22)+1,0,0)</f>
        <v>0.6666666667</v>
      </c>
      <c r="B24" s="42"/>
      <c r="C24" s="44"/>
      <c r="D24" s="44"/>
      <c r="E24" s="44"/>
      <c r="F24" s="44"/>
      <c r="G24" s="44"/>
      <c r="H24" s="45"/>
      <c r="I24" s="45"/>
      <c r="J24" s="3"/>
      <c r="K24" s="5"/>
      <c r="L24" s="5"/>
      <c r="M24" s="5"/>
      <c r="N24" s="5"/>
      <c r="O24" s="5"/>
      <c r="P24" s="5"/>
      <c r="Q24" s="5"/>
      <c r="R24" s="3"/>
      <c r="S24" s="3"/>
      <c r="T24" s="3"/>
      <c r="U24" s="3"/>
      <c r="V24" s="3"/>
      <c r="W24" s="3"/>
      <c r="X24" s="3"/>
      <c r="Y24" s="3"/>
      <c r="Z24" s="3"/>
    </row>
    <row r="25" ht="15.75" customHeight="1">
      <c r="A25" s="46"/>
      <c r="B25" s="47" t="s">
        <v>13</v>
      </c>
      <c r="C25" s="38"/>
      <c r="D25" s="38"/>
      <c r="E25" s="38"/>
      <c r="F25" s="38"/>
      <c r="G25" s="38"/>
      <c r="H25" s="40"/>
      <c r="I25" s="40"/>
      <c r="J25" s="3"/>
      <c r="K25" s="5"/>
      <c r="L25" s="5"/>
      <c r="M25" s="5"/>
      <c r="N25" s="5"/>
      <c r="O25" s="5"/>
      <c r="P25" s="5"/>
      <c r="Q25" s="5"/>
      <c r="R25" s="3"/>
      <c r="S25" s="3"/>
      <c r="T25" s="3"/>
      <c r="U25" s="3"/>
      <c r="V25" s="3"/>
      <c r="W25" s="3"/>
      <c r="X25" s="3"/>
      <c r="Y25" s="3"/>
      <c r="Z25" s="3"/>
    </row>
    <row r="26" ht="15.75" customHeight="1">
      <c r="A26" s="41">
        <f>TIME(HOUR(A24)+1,0,0)</f>
        <v>0.7083333333</v>
      </c>
      <c r="B26" s="42"/>
      <c r="C26" s="44"/>
      <c r="D26" s="44"/>
      <c r="E26" s="44"/>
      <c r="F26" s="44"/>
      <c r="G26" s="44"/>
      <c r="H26" s="45"/>
      <c r="I26" s="45"/>
      <c r="J26" s="3"/>
      <c r="K26" s="5"/>
      <c r="L26" s="5"/>
      <c r="M26" s="5"/>
      <c r="N26" s="5"/>
      <c r="O26" s="5"/>
      <c r="P26" s="5"/>
      <c r="Q26" s="5"/>
      <c r="R26" s="3"/>
      <c r="S26" s="3"/>
      <c r="T26" s="3"/>
      <c r="U26" s="3"/>
      <c r="V26" s="3"/>
      <c r="W26" s="3"/>
      <c r="X26" s="3"/>
      <c r="Y26" s="3"/>
      <c r="Z26" s="3"/>
    </row>
    <row r="27" ht="15.75" customHeight="1">
      <c r="A27" s="46"/>
      <c r="B27" s="47" t="s">
        <v>13</v>
      </c>
      <c r="C27" s="38"/>
      <c r="D27" s="38"/>
      <c r="E27" s="38"/>
      <c r="F27" s="38"/>
      <c r="G27" s="38"/>
      <c r="H27" s="40"/>
      <c r="I27" s="40"/>
      <c r="J27" s="3"/>
      <c r="K27" s="5"/>
      <c r="L27" s="5"/>
      <c r="M27" s="5"/>
      <c r="N27" s="5"/>
      <c r="O27" s="5"/>
      <c r="P27" s="5"/>
      <c r="Q27" s="5"/>
      <c r="R27" s="3"/>
      <c r="S27" s="3"/>
      <c r="T27" s="3"/>
      <c r="U27" s="3"/>
      <c r="V27" s="3"/>
      <c r="W27" s="3"/>
      <c r="X27" s="3"/>
      <c r="Y27" s="3"/>
      <c r="Z27" s="3"/>
    </row>
    <row r="28" ht="15.75" customHeight="1">
      <c r="A28" s="41">
        <f>TIME(HOUR(A26)+1,0,0)</f>
        <v>0.75</v>
      </c>
      <c r="B28" s="42"/>
      <c r="C28" s="44"/>
      <c r="D28" s="44"/>
      <c r="E28" s="44"/>
      <c r="F28" s="44"/>
      <c r="G28" s="44"/>
      <c r="H28" s="45"/>
      <c r="I28" s="45"/>
      <c r="J28" s="3"/>
      <c r="K28" s="5"/>
      <c r="L28" s="5"/>
      <c r="M28" s="5"/>
      <c r="N28" s="5"/>
      <c r="O28" s="5"/>
      <c r="P28" s="5"/>
      <c r="Q28" s="5"/>
      <c r="R28" s="3"/>
      <c r="S28" s="3"/>
      <c r="T28" s="3"/>
      <c r="U28" s="3"/>
      <c r="V28" s="3"/>
      <c r="W28" s="3"/>
      <c r="X28" s="3"/>
      <c r="Y28" s="3"/>
      <c r="Z28" s="3"/>
    </row>
    <row r="29" ht="15.75" customHeight="1">
      <c r="A29" s="46"/>
      <c r="B29" s="47" t="s">
        <v>13</v>
      </c>
      <c r="C29" s="38"/>
      <c r="D29" s="38"/>
      <c r="E29" s="38"/>
      <c r="F29" s="38"/>
      <c r="G29" s="38"/>
      <c r="H29" s="40"/>
      <c r="I29" s="40"/>
      <c r="J29" s="3"/>
      <c r="K29" s="5"/>
      <c r="L29" s="5"/>
      <c r="M29" s="5"/>
      <c r="N29" s="5"/>
      <c r="O29" s="5"/>
      <c r="P29" s="5"/>
      <c r="Q29" s="5"/>
      <c r="R29" s="3"/>
      <c r="S29" s="3"/>
      <c r="T29" s="3"/>
      <c r="U29" s="3"/>
      <c r="V29" s="3"/>
      <c r="W29" s="3"/>
      <c r="X29" s="3"/>
      <c r="Y29" s="3"/>
      <c r="Z29" s="3"/>
    </row>
    <row r="30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5"/>
      <c r="L30" s="5"/>
      <c r="M30" s="5"/>
      <c r="N30" s="5"/>
      <c r="O30" s="5"/>
      <c r="P30" s="5"/>
      <c r="Q30" s="5"/>
      <c r="R30" s="3"/>
      <c r="S30" s="3"/>
      <c r="T30" s="3"/>
      <c r="U30" s="3"/>
      <c r="V30" s="3"/>
      <c r="W30" s="3"/>
      <c r="X30" s="3"/>
      <c r="Y30" s="3"/>
      <c r="Z30" s="3"/>
    </row>
    <row r="31" ht="24.0" customHeight="1">
      <c r="A31" s="17" t="s">
        <v>4</v>
      </c>
      <c r="C31" s="18">
        <f>C4+7</f>
        <v>43178</v>
      </c>
      <c r="F31" s="3"/>
      <c r="G31" s="19" t="s">
        <v>5</v>
      </c>
      <c r="H31" s="3"/>
      <c r="I31" s="20">
        <f>1+INT((C31-DATE(YEAR(C31+4-WEEKDAY(C31+6)),1,5)+
WEEKDAY(DATE(YEAR(C31+4-WEEKDAY(C31+6)),1,3)))/7)</f>
        <v>12</v>
      </c>
      <c r="J31" s="3"/>
      <c r="K31" s="5"/>
      <c r="L31" s="5"/>
      <c r="M31" s="5"/>
      <c r="N31" s="5"/>
      <c r="O31" s="5"/>
      <c r="P31" s="5"/>
      <c r="Q31" s="5"/>
      <c r="R31" s="3"/>
      <c r="S31" s="3"/>
      <c r="T31" s="3"/>
      <c r="U31" s="3"/>
      <c r="V31" s="3"/>
      <c r="W31" s="3"/>
      <c r="X31" s="3"/>
      <c r="Y31" s="3"/>
      <c r="Z31" s="3"/>
    </row>
    <row r="32" ht="15.75" customHeight="1">
      <c r="A32" s="23"/>
      <c r="B32" s="24"/>
      <c r="C32" s="25">
        <f>C31</f>
        <v>43178</v>
      </c>
      <c r="D32" s="25">
        <f t="shared" ref="D32:I32" si="8">C32+1</f>
        <v>43179</v>
      </c>
      <c r="E32" s="25">
        <f t="shared" si="8"/>
        <v>43180</v>
      </c>
      <c r="F32" s="25">
        <f t="shared" si="8"/>
        <v>43181</v>
      </c>
      <c r="G32" s="25">
        <f t="shared" si="8"/>
        <v>43182</v>
      </c>
      <c r="H32" s="25">
        <f t="shared" si="8"/>
        <v>43183</v>
      </c>
      <c r="I32" s="26">
        <f t="shared" si="8"/>
        <v>43184</v>
      </c>
      <c r="J32" s="3"/>
      <c r="K32" s="5"/>
      <c r="L32" s="5"/>
      <c r="M32" s="5"/>
      <c r="N32" s="5"/>
      <c r="O32" s="5"/>
      <c r="P32" s="5"/>
      <c r="Q32" s="5"/>
      <c r="R32" s="3"/>
      <c r="S32" s="3"/>
      <c r="T32" s="3"/>
      <c r="U32" s="3"/>
      <c r="V32" s="3"/>
      <c r="W32" s="3"/>
      <c r="X32" s="3"/>
      <c r="Y32" s="3"/>
      <c r="Z32" s="3"/>
    </row>
    <row r="33" ht="15.75" customHeight="1">
      <c r="A33" s="30">
        <f>A6</f>
        <v>0.2916666667</v>
      </c>
      <c r="B33" s="31"/>
      <c r="C33" s="32"/>
      <c r="D33" s="32"/>
      <c r="E33" s="32"/>
      <c r="F33" s="32"/>
      <c r="G33" s="33"/>
      <c r="H33" s="34"/>
      <c r="I33" s="34"/>
      <c r="J33" s="3"/>
      <c r="K33" s="5"/>
      <c r="L33" s="5"/>
      <c r="M33" s="5"/>
      <c r="N33" s="5"/>
      <c r="O33" s="5"/>
      <c r="P33" s="5"/>
      <c r="Q33" s="5"/>
      <c r="R33" s="3"/>
      <c r="S33" s="3"/>
      <c r="T33" s="3"/>
      <c r="U33" s="3"/>
      <c r="V33" s="3"/>
      <c r="W33" s="3"/>
      <c r="X33" s="3"/>
      <c r="Y33" s="3"/>
      <c r="Z33" s="3"/>
    </row>
    <row r="34" ht="15.75" customHeight="1">
      <c r="A34" s="36"/>
      <c r="B34" s="37" t="s">
        <v>13</v>
      </c>
      <c r="C34" s="38"/>
      <c r="D34" s="38"/>
      <c r="E34" s="38"/>
      <c r="F34" s="38"/>
      <c r="G34" s="39"/>
      <c r="H34" s="40"/>
      <c r="I34" s="40"/>
      <c r="J34" s="3"/>
      <c r="K34" s="5"/>
      <c r="L34" s="5"/>
      <c r="M34" s="5"/>
      <c r="N34" s="5"/>
      <c r="O34" s="5"/>
      <c r="P34" s="5"/>
      <c r="Q34" s="5"/>
      <c r="R34" s="3"/>
      <c r="S34" s="3"/>
      <c r="T34" s="3"/>
      <c r="U34" s="3"/>
      <c r="V34" s="3"/>
      <c r="W34" s="3"/>
      <c r="X34" s="3"/>
      <c r="Y34" s="3"/>
      <c r="Z34" s="3"/>
    </row>
    <row r="35" ht="15.75" customHeight="1">
      <c r="A35" s="41">
        <f>TIME(HOUR(A33)+1,0,0)</f>
        <v>0.3333333333</v>
      </c>
      <c r="B35" s="42"/>
      <c r="C35" s="43"/>
      <c r="D35" s="44"/>
      <c r="E35" s="44"/>
      <c r="F35" s="44"/>
      <c r="G35" s="44"/>
      <c r="H35" s="45"/>
      <c r="I35" s="45"/>
      <c r="J35" s="3"/>
      <c r="K35" s="5"/>
      <c r="L35" s="5"/>
      <c r="M35" s="5"/>
      <c r="N35" s="5"/>
      <c r="O35" s="5"/>
      <c r="P35" s="5"/>
      <c r="Q35" s="5"/>
      <c r="R35" s="3"/>
      <c r="S35" s="3"/>
      <c r="T35" s="3"/>
      <c r="U35" s="3"/>
      <c r="V35" s="3"/>
      <c r="W35" s="3"/>
      <c r="X35" s="3"/>
      <c r="Y35" s="3"/>
      <c r="Z35" s="3"/>
    </row>
    <row r="36" ht="15.75" customHeight="1">
      <c r="A36" s="46"/>
      <c r="B36" s="47" t="s">
        <v>13</v>
      </c>
      <c r="C36" s="48"/>
      <c r="D36" s="38"/>
      <c r="E36" s="38"/>
      <c r="F36" s="38"/>
      <c r="G36" s="38"/>
      <c r="H36" s="40"/>
      <c r="I36" s="40"/>
      <c r="J36" s="3"/>
      <c r="K36" s="5"/>
      <c r="L36" s="5"/>
      <c r="M36" s="5"/>
      <c r="N36" s="5"/>
      <c r="O36" s="5"/>
      <c r="P36" s="5"/>
      <c r="Q36" s="5"/>
      <c r="R36" s="3"/>
      <c r="S36" s="3"/>
      <c r="T36" s="3"/>
      <c r="U36" s="3"/>
      <c r="V36" s="3"/>
      <c r="W36" s="3"/>
      <c r="X36" s="3"/>
      <c r="Y36" s="3"/>
      <c r="Z36" s="3"/>
    </row>
    <row r="37" ht="15.75" customHeight="1">
      <c r="A37" s="41">
        <f>TIME(HOUR(A35)+1,0,0)</f>
        <v>0.375</v>
      </c>
      <c r="B37" s="42"/>
      <c r="C37" s="44"/>
      <c r="D37" s="44"/>
      <c r="E37" s="44"/>
      <c r="F37" s="44"/>
      <c r="G37" s="44"/>
      <c r="H37" s="45"/>
      <c r="I37" s="45"/>
      <c r="J37" s="3"/>
      <c r="K37" s="5"/>
      <c r="L37" s="5"/>
      <c r="M37" s="5"/>
      <c r="N37" s="5"/>
      <c r="O37" s="5"/>
      <c r="P37" s="5"/>
      <c r="Q37" s="5"/>
      <c r="R37" s="3"/>
      <c r="S37" s="3"/>
      <c r="T37" s="3"/>
      <c r="U37" s="3"/>
      <c r="V37" s="3"/>
      <c r="W37" s="3"/>
      <c r="X37" s="3"/>
      <c r="Y37" s="3"/>
      <c r="Z37" s="3"/>
    </row>
    <row r="38" ht="15.75" customHeight="1">
      <c r="A38" s="46"/>
      <c r="B38" s="47" t="s">
        <v>13</v>
      </c>
      <c r="C38" s="38"/>
      <c r="D38" s="38"/>
      <c r="E38" s="38"/>
      <c r="F38" s="38"/>
      <c r="G38" s="38"/>
      <c r="H38" s="40"/>
      <c r="I38" s="40"/>
      <c r="J38" s="3"/>
      <c r="K38" s="5"/>
      <c r="L38" s="5"/>
      <c r="M38" s="5"/>
      <c r="N38" s="5"/>
      <c r="O38" s="5"/>
      <c r="P38" s="5"/>
      <c r="Q38" s="5"/>
      <c r="R38" s="3"/>
      <c r="S38" s="3"/>
      <c r="T38" s="3"/>
      <c r="U38" s="3"/>
      <c r="V38" s="3"/>
      <c r="W38" s="3"/>
      <c r="X38" s="3"/>
      <c r="Y38" s="3"/>
      <c r="Z38" s="3"/>
    </row>
    <row r="39" ht="15.75" customHeight="1">
      <c r="A39" s="41">
        <f>TIME(HOUR(A37)+1,0,0)</f>
        <v>0.4166666667</v>
      </c>
      <c r="B39" s="42"/>
      <c r="C39" s="44"/>
      <c r="D39" s="44"/>
      <c r="E39" s="44"/>
      <c r="F39" s="44"/>
      <c r="G39" s="44"/>
      <c r="H39" s="45"/>
      <c r="I39" s="45"/>
      <c r="J39" s="3"/>
      <c r="K39" s="5"/>
      <c r="L39" s="5"/>
      <c r="M39" s="5"/>
      <c r="N39" s="5"/>
      <c r="O39" s="5"/>
      <c r="P39" s="5"/>
      <c r="Q39" s="5"/>
      <c r="R39" s="3"/>
      <c r="S39" s="3"/>
      <c r="T39" s="3"/>
      <c r="U39" s="3"/>
      <c r="V39" s="3"/>
      <c r="W39" s="3"/>
      <c r="X39" s="3"/>
      <c r="Y39" s="3"/>
      <c r="Z39" s="3"/>
    </row>
    <row r="40" ht="15.75" customHeight="1">
      <c r="A40" s="46"/>
      <c r="B40" s="47" t="s">
        <v>13</v>
      </c>
      <c r="C40" s="38"/>
      <c r="D40" s="38"/>
      <c r="E40" s="38"/>
      <c r="F40" s="38"/>
      <c r="G40" s="38"/>
      <c r="H40" s="40"/>
      <c r="I40" s="40"/>
      <c r="J40" s="3"/>
      <c r="K40" s="5"/>
      <c r="L40" s="5"/>
      <c r="M40" s="5"/>
      <c r="N40" s="5"/>
      <c r="O40" s="5"/>
      <c r="P40" s="5"/>
      <c r="Q40" s="5"/>
      <c r="R40" s="3"/>
      <c r="S40" s="3"/>
      <c r="T40" s="3"/>
      <c r="U40" s="3"/>
      <c r="V40" s="3"/>
      <c r="W40" s="3"/>
      <c r="X40" s="3"/>
      <c r="Y40" s="3"/>
      <c r="Z40" s="3"/>
    </row>
    <row r="41" ht="15.75" customHeight="1">
      <c r="A41" s="41">
        <f>TIME(HOUR(A39)+1,0,0)</f>
        <v>0.4583333333</v>
      </c>
      <c r="B41" s="42"/>
      <c r="C41" s="44"/>
      <c r="D41" s="44"/>
      <c r="E41" s="44"/>
      <c r="F41" s="44"/>
      <c r="G41" s="44"/>
      <c r="H41" s="45"/>
      <c r="I41" s="45"/>
      <c r="J41" s="3"/>
      <c r="K41" s="5"/>
      <c r="L41" s="5"/>
      <c r="M41" s="5"/>
      <c r="N41" s="5"/>
      <c r="O41" s="5"/>
      <c r="P41" s="5"/>
      <c r="Q41" s="5"/>
      <c r="R41" s="3"/>
      <c r="S41" s="3"/>
      <c r="T41" s="3"/>
      <c r="U41" s="3"/>
      <c r="V41" s="3"/>
      <c r="W41" s="3"/>
      <c r="X41" s="3"/>
      <c r="Y41" s="3"/>
      <c r="Z41" s="3"/>
    </row>
    <row r="42" ht="15.75" customHeight="1">
      <c r="A42" s="46"/>
      <c r="B42" s="47" t="s">
        <v>13</v>
      </c>
      <c r="C42" s="38"/>
      <c r="D42" s="38"/>
      <c r="E42" s="38"/>
      <c r="F42" s="38"/>
      <c r="G42" s="38"/>
      <c r="H42" s="40"/>
      <c r="I42" s="40"/>
      <c r="J42" s="3"/>
      <c r="K42" s="5"/>
      <c r="L42" s="5"/>
      <c r="M42" s="5"/>
      <c r="N42" s="5"/>
      <c r="O42" s="5"/>
      <c r="P42" s="5"/>
      <c r="Q42" s="5"/>
      <c r="R42" s="3"/>
      <c r="S42" s="3"/>
      <c r="T42" s="3"/>
      <c r="U42" s="3"/>
      <c r="V42" s="3"/>
      <c r="W42" s="3"/>
      <c r="X42" s="3"/>
      <c r="Y42" s="3"/>
      <c r="Z42" s="3"/>
    </row>
    <row r="43" ht="15.75" customHeight="1">
      <c r="A43" s="41">
        <f>TIME(HOUR(A41)+1,0,0)</f>
        <v>0.5</v>
      </c>
      <c r="B43" s="42"/>
      <c r="C43" s="44"/>
      <c r="D43" s="44"/>
      <c r="E43" s="44"/>
      <c r="F43" s="44"/>
      <c r="G43" s="44"/>
      <c r="H43" s="45"/>
      <c r="I43" s="45"/>
      <c r="J43" s="3"/>
      <c r="K43" s="5"/>
      <c r="L43" s="5"/>
      <c r="M43" s="5"/>
      <c r="N43" s="5"/>
      <c r="O43" s="5"/>
      <c r="P43" s="5"/>
      <c r="Q43" s="5"/>
      <c r="R43" s="3"/>
      <c r="S43" s="3"/>
      <c r="T43" s="3"/>
      <c r="U43" s="3"/>
      <c r="V43" s="3"/>
      <c r="W43" s="3"/>
      <c r="X43" s="3"/>
      <c r="Y43" s="3"/>
      <c r="Z43" s="3"/>
    </row>
    <row r="44" ht="15.75" customHeight="1">
      <c r="A44" s="46"/>
      <c r="B44" s="47" t="s">
        <v>13</v>
      </c>
      <c r="C44" s="38"/>
      <c r="D44" s="38"/>
      <c r="E44" s="38"/>
      <c r="F44" s="38"/>
      <c r="G44" s="38"/>
      <c r="H44" s="40"/>
      <c r="I44" s="40"/>
      <c r="J44" s="3"/>
      <c r="K44" s="5"/>
      <c r="L44" s="5"/>
      <c r="M44" s="5"/>
      <c r="N44" s="5"/>
      <c r="O44" s="5"/>
      <c r="P44" s="5"/>
      <c r="Q44" s="5"/>
      <c r="R44" s="3"/>
      <c r="S44" s="3"/>
      <c r="T44" s="3"/>
      <c r="U44" s="3"/>
      <c r="V44" s="3"/>
      <c r="W44" s="3"/>
      <c r="X44" s="3"/>
      <c r="Y44" s="3"/>
      <c r="Z44" s="3"/>
    </row>
    <row r="45" ht="15.75" customHeight="1">
      <c r="A45" s="41">
        <f>TIME(HOUR(A43)+1,0,0)</f>
        <v>0.5416666667</v>
      </c>
      <c r="B45" s="42"/>
      <c r="C45" s="44"/>
      <c r="D45" s="44"/>
      <c r="E45" s="44"/>
      <c r="F45" s="44"/>
      <c r="G45" s="44"/>
      <c r="H45" s="45"/>
      <c r="I45" s="45"/>
      <c r="J45" s="3"/>
      <c r="K45" s="5"/>
      <c r="L45" s="5"/>
      <c r="M45" s="5"/>
      <c r="N45" s="5"/>
      <c r="O45" s="5"/>
      <c r="P45" s="5"/>
      <c r="Q45" s="5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A46" s="46"/>
      <c r="B46" s="47" t="s">
        <v>13</v>
      </c>
      <c r="C46" s="38"/>
      <c r="D46" s="38"/>
      <c r="E46" s="38"/>
      <c r="F46" s="38"/>
      <c r="G46" s="38"/>
      <c r="H46" s="40"/>
      <c r="I46" s="40"/>
      <c r="J46" s="3"/>
      <c r="K46" s="5"/>
      <c r="L46" s="5"/>
      <c r="M46" s="5"/>
      <c r="N46" s="5"/>
      <c r="O46" s="5"/>
      <c r="P46" s="5"/>
      <c r="Q46" s="5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41">
        <f>TIME(HOUR(A45)+1,0,0)</f>
        <v>0.5833333333</v>
      </c>
      <c r="B47" s="42"/>
      <c r="C47" s="44"/>
      <c r="D47" s="44"/>
      <c r="E47" s="44"/>
      <c r="F47" s="44"/>
      <c r="G47" s="44"/>
      <c r="H47" s="45"/>
      <c r="I47" s="45"/>
      <c r="J47" s="3"/>
      <c r="K47" s="5"/>
      <c r="L47" s="5"/>
      <c r="M47" s="5"/>
      <c r="N47" s="5"/>
      <c r="O47" s="5"/>
      <c r="P47" s="5"/>
      <c r="Q47" s="5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46"/>
      <c r="B48" s="47" t="s">
        <v>13</v>
      </c>
      <c r="C48" s="38"/>
      <c r="D48" s="38"/>
      <c r="E48" s="38"/>
      <c r="F48" s="38"/>
      <c r="G48" s="38"/>
      <c r="H48" s="40"/>
      <c r="I48" s="40"/>
      <c r="J48" s="3"/>
      <c r="K48" s="5"/>
      <c r="L48" s="5"/>
      <c r="M48" s="5"/>
      <c r="N48" s="5"/>
      <c r="O48" s="5"/>
      <c r="P48" s="5"/>
      <c r="Q48" s="5"/>
      <c r="R48" s="3"/>
      <c r="S48" s="3"/>
      <c r="T48" s="3"/>
      <c r="U48" s="3"/>
      <c r="V48" s="3"/>
      <c r="W48" s="3"/>
      <c r="X48" s="3"/>
      <c r="Y48" s="3"/>
      <c r="Z48" s="3"/>
    </row>
    <row r="49" ht="15.75" customHeight="1">
      <c r="A49" s="41">
        <f>TIME(HOUR(A47)+1,0,0)</f>
        <v>0.625</v>
      </c>
      <c r="B49" s="42"/>
      <c r="C49" s="44"/>
      <c r="D49" s="44"/>
      <c r="E49" s="44"/>
      <c r="F49" s="44"/>
      <c r="G49" s="44"/>
      <c r="H49" s="45"/>
      <c r="I49" s="45"/>
      <c r="J49" s="3"/>
      <c r="K49" s="5"/>
      <c r="L49" s="5"/>
      <c r="M49" s="5"/>
      <c r="N49" s="5"/>
      <c r="O49" s="5"/>
      <c r="P49" s="5"/>
      <c r="Q49" s="5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46"/>
      <c r="B50" s="47" t="s">
        <v>13</v>
      </c>
      <c r="C50" s="38"/>
      <c r="D50" s="38"/>
      <c r="E50" s="38"/>
      <c r="F50" s="38"/>
      <c r="G50" s="38"/>
      <c r="H50" s="40"/>
      <c r="I50" s="40"/>
      <c r="J50" s="3"/>
      <c r="K50" s="5"/>
      <c r="L50" s="5"/>
      <c r="M50" s="5"/>
      <c r="N50" s="5"/>
      <c r="O50" s="5"/>
      <c r="P50" s="5"/>
      <c r="Q50" s="5"/>
      <c r="R50" s="3"/>
      <c r="S50" s="3"/>
      <c r="T50" s="3"/>
      <c r="U50" s="3"/>
      <c r="V50" s="3"/>
      <c r="W50" s="3"/>
      <c r="X50" s="3"/>
      <c r="Y50" s="3"/>
      <c r="Z50" s="3"/>
    </row>
    <row r="51" ht="15.75" customHeight="1">
      <c r="A51" s="41">
        <f>TIME(HOUR(A49)+1,0,0)</f>
        <v>0.6666666667</v>
      </c>
      <c r="B51" s="42"/>
      <c r="C51" s="44"/>
      <c r="D51" s="44"/>
      <c r="E51" s="44"/>
      <c r="F51" s="44"/>
      <c r="G51" s="44"/>
      <c r="H51" s="45"/>
      <c r="I51" s="45"/>
      <c r="J51" s="3"/>
      <c r="K51" s="5"/>
      <c r="L51" s="5"/>
      <c r="M51" s="5"/>
      <c r="N51" s="5"/>
      <c r="O51" s="5"/>
      <c r="P51" s="5"/>
      <c r="Q51" s="5"/>
      <c r="R51" s="3"/>
      <c r="S51" s="3"/>
      <c r="T51" s="3"/>
      <c r="U51" s="3"/>
      <c r="V51" s="3"/>
      <c r="W51" s="3"/>
      <c r="X51" s="3"/>
      <c r="Y51" s="3"/>
      <c r="Z51" s="3"/>
    </row>
    <row r="52" ht="15.75" customHeight="1">
      <c r="A52" s="46"/>
      <c r="B52" s="47" t="s">
        <v>13</v>
      </c>
      <c r="C52" s="38"/>
      <c r="D52" s="38"/>
      <c r="E52" s="38"/>
      <c r="F52" s="38"/>
      <c r="G52" s="38"/>
      <c r="H52" s="40"/>
      <c r="I52" s="40"/>
      <c r="J52" s="3"/>
      <c r="K52" s="5"/>
      <c r="L52" s="5"/>
      <c r="M52" s="5"/>
      <c r="N52" s="5"/>
      <c r="O52" s="5"/>
      <c r="P52" s="5"/>
      <c r="Q52" s="5"/>
      <c r="R52" s="3"/>
      <c r="S52" s="3"/>
      <c r="T52" s="3"/>
      <c r="U52" s="3"/>
      <c r="V52" s="3"/>
      <c r="W52" s="3"/>
      <c r="X52" s="3"/>
      <c r="Y52" s="3"/>
      <c r="Z52" s="3"/>
    </row>
    <row r="53" ht="15.75" customHeight="1">
      <c r="A53" s="41">
        <f>TIME(HOUR(A51)+1,0,0)</f>
        <v>0.7083333333</v>
      </c>
      <c r="B53" s="42"/>
      <c r="C53" s="44"/>
      <c r="D53" s="44"/>
      <c r="E53" s="44"/>
      <c r="F53" s="44"/>
      <c r="G53" s="44"/>
      <c r="H53" s="45"/>
      <c r="I53" s="45"/>
      <c r="J53" s="3"/>
      <c r="K53" s="5"/>
      <c r="L53" s="5"/>
      <c r="M53" s="5"/>
      <c r="N53" s="5"/>
      <c r="O53" s="5"/>
      <c r="P53" s="5"/>
      <c r="Q53" s="5"/>
      <c r="R53" s="3"/>
      <c r="S53" s="3"/>
      <c r="T53" s="3"/>
      <c r="U53" s="3"/>
      <c r="V53" s="3"/>
      <c r="W53" s="3"/>
      <c r="X53" s="3"/>
      <c r="Y53" s="3"/>
      <c r="Z53" s="3"/>
    </row>
    <row r="54" ht="15.75" customHeight="1">
      <c r="A54" s="46"/>
      <c r="B54" s="47" t="s">
        <v>13</v>
      </c>
      <c r="C54" s="38"/>
      <c r="D54" s="38"/>
      <c r="E54" s="38"/>
      <c r="F54" s="38"/>
      <c r="G54" s="38"/>
      <c r="H54" s="40"/>
      <c r="I54" s="40"/>
      <c r="J54" s="3"/>
      <c r="K54" s="5"/>
      <c r="L54" s="5"/>
      <c r="M54" s="5"/>
      <c r="N54" s="5"/>
      <c r="O54" s="5"/>
      <c r="P54" s="5"/>
      <c r="Q54" s="5"/>
      <c r="R54" s="3"/>
      <c r="S54" s="3"/>
      <c r="T54" s="3"/>
      <c r="U54" s="3"/>
      <c r="V54" s="3"/>
      <c r="W54" s="3"/>
      <c r="X54" s="3"/>
      <c r="Y54" s="3"/>
      <c r="Z54" s="3"/>
    </row>
    <row r="55" ht="15.75" customHeight="1">
      <c r="A55" s="41">
        <f>TIME(HOUR(A53)+1,0,0)</f>
        <v>0.75</v>
      </c>
      <c r="B55" s="42"/>
      <c r="C55" s="44"/>
      <c r="D55" s="44"/>
      <c r="E55" s="44"/>
      <c r="F55" s="44"/>
      <c r="G55" s="44"/>
      <c r="H55" s="45"/>
      <c r="I55" s="45"/>
      <c r="J55" s="3"/>
      <c r="K55" s="5"/>
      <c r="L55" s="5"/>
      <c r="M55" s="5"/>
      <c r="N55" s="5"/>
      <c r="O55" s="5"/>
      <c r="P55" s="5"/>
      <c r="Q55" s="5"/>
      <c r="R55" s="3"/>
      <c r="S55" s="3"/>
      <c r="T55" s="3"/>
      <c r="U55" s="3"/>
      <c r="V55" s="3"/>
      <c r="W55" s="3"/>
      <c r="X55" s="3"/>
      <c r="Y55" s="3"/>
      <c r="Z55" s="3"/>
    </row>
    <row r="56" ht="15.75" customHeight="1">
      <c r="A56" s="46"/>
      <c r="B56" s="47" t="s">
        <v>13</v>
      </c>
      <c r="C56" s="38"/>
      <c r="D56" s="38"/>
      <c r="E56" s="38"/>
      <c r="F56" s="38"/>
      <c r="G56" s="38"/>
      <c r="H56" s="40"/>
      <c r="I56" s="40"/>
      <c r="J56" s="3"/>
      <c r="K56" s="5"/>
      <c r="L56" s="5"/>
      <c r="M56" s="5"/>
      <c r="N56" s="5"/>
      <c r="O56" s="5"/>
      <c r="P56" s="5"/>
      <c r="Q56" s="5"/>
      <c r="R56" s="3"/>
      <c r="S56" s="3"/>
      <c r="T56" s="3"/>
      <c r="U56" s="3"/>
      <c r="V56" s="3"/>
      <c r="W56" s="3"/>
      <c r="X56" s="3"/>
      <c r="Y56" s="3"/>
      <c r="Z56" s="3"/>
    </row>
    <row r="57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5"/>
      <c r="L57" s="5"/>
      <c r="M57" s="5"/>
      <c r="N57" s="5"/>
      <c r="O57" s="5"/>
      <c r="P57" s="5"/>
      <c r="Q57" s="5"/>
      <c r="R57" s="3"/>
      <c r="S57" s="3"/>
      <c r="T57" s="3"/>
      <c r="U57" s="3"/>
      <c r="V57" s="3"/>
      <c r="W57" s="3"/>
      <c r="X57" s="3"/>
      <c r="Y57" s="3"/>
      <c r="Z57" s="3"/>
    </row>
    <row r="58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5"/>
      <c r="L58" s="5"/>
      <c r="M58" s="5"/>
      <c r="N58" s="5"/>
      <c r="O58" s="5"/>
      <c r="P58" s="5"/>
      <c r="Q58" s="5"/>
      <c r="R58" s="3"/>
      <c r="S58" s="3"/>
      <c r="T58" s="3"/>
      <c r="U58" s="3"/>
      <c r="V58" s="3"/>
      <c r="W58" s="3"/>
      <c r="X58" s="3"/>
      <c r="Y58" s="3"/>
      <c r="Z58" s="3"/>
    </row>
    <row r="59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5"/>
      <c r="L59" s="5"/>
      <c r="M59" s="5"/>
      <c r="N59" s="5"/>
      <c r="O59" s="5"/>
      <c r="P59" s="5"/>
      <c r="Q59" s="5"/>
      <c r="R59" s="3"/>
      <c r="S59" s="3"/>
      <c r="T59" s="3"/>
      <c r="U59" s="3"/>
      <c r="V59" s="3"/>
      <c r="W59" s="3"/>
      <c r="X59" s="3"/>
      <c r="Y59" s="3"/>
      <c r="Z59" s="3"/>
    </row>
    <row r="6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5"/>
      <c r="L60" s="5"/>
      <c r="M60" s="5"/>
      <c r="N60" s="5"/>
      <c r="O60" s="5"/>
      <c r="P60" s="5"/>
      <c r="Q60" s="5"/>
      <c r="R60" s="3"/>
      <c r="S60" s="3"/>
      <c r="T60" s="3"/>
      <c r="U60" s="3"/>
      <c r="V60" s="3"/>
      <c r="W60" s="3"/>
      <c r="X60" s="3"/>
      <c r="Y60" s="3"/>
      <c r="Z60" s="3"/>
    </row>
    <row r="6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5"/>
      <c r="L61" s="5"/>
      <c r="M61" s="5"/>
      <c r="N61" s="5"/>
      <c r="O61" s="5"/>
      <c r="P61" s="5"/>
      <c r="Q61" s="5"/>
      <c r="R61" s="3"/>
      <c r="S61" s="3"/>
      <c r="T61" s="3"/>
      <c r="U61" s="3"/>
      <c r="V61" s="3"/>
      <c r="W61" s="3"/>
      <c r="X61" s="3"/>
      <c r="Y61" s="3"/>
      <c r="Z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5"/>
      <c r="L62" s="5"/>
      <c r="M62" s="5"/>
      <c r="N62" s="5"/>
      <c r="O62" s="5"/>
      <c r="P62" s="5"/>
      <c r="Q62" s="5"/>
      <c r="R62" s="3"/>
      <c r="S62" s="3"/>
      <c r="T62" s="3"/>
      <c r="U62" s="3"/>
      <c r="V62" s="3"/>
      <c r="W62" s="3"/>
      <c r="X62" s="3"/>
      <c r="Y62" s="3"/>
      <c r="Z62" s="3"/>
    </row>
    <row r="6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5"/>
      <c r="L63" s="5"/>
      <c r="M63" s="5"/>
      <c r="N63" s="5"/>
      <c r="O63" s="5"/>
      <c r="P63" s="5"/>
      <c r="Q63" s="5"/>
      <c r="R63" s="3"/>
      <c r="S63" s="3"/>
      <c r="T63" s="3"/>
      <c r="U63" s="3"/>
      <c r="V63" s="3"/>
      <c r="W63" s="3"/>
      <c r="X63" s="3"/>
      <c r="Y63" s="3"/>
      <c r="Z63" s="3"/>
    </row>
    <row r="6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5"/>
      <c r="L64" s="5"/>
      <c r="M64" s="5"/>
      <c r="N64" s="5"/>
      <c r="O64" s="5"/>
      <c r="P64" s="5"/>
      <c r="Q64" s="5"/>
      <c r="R64" s="3"/>
      <c r="S64" s="3"/>
      <c r="T64" s="3"/>
      <c r="U64" s="3"/>
      <c r="V64" s="3"/>
      <c r="W64" s="3"/>
      <c r="X64" s="3"/>
      <c r="Y64" s="3"/>
      <c r="Z64" s="3"/>
    </row>
    <row r="65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5"/>
      <c r="L65" s="5"/>
      <c r="M65" s="5"/>
      <c r="N65" s="5"/>
      <c r="O65" s="5"/>
      <c r="P65" s="5"/>
      <c r="Q65" s="5"/>
      <c r="R65" s="3"/>
      <c r="S65" s="3"/>
      <c r="T65" s="3"/>
      <c r="U65" s="3"/>
      <c r="V65" s="3"/>
      <c r="W65" s="3"/>
      <c r="X65" s="3"/>
      <c r="Y65" s="3"/>
      <c r="Z65" s="3"/>
    </row>
    <row r="6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5"/>
      <c r="L66" s="5"/>
      <c r="M66" s="5"/>
      <c r="N66" s="5"/>
      <c r="O66" s="5"/>
      <c r="P66" s="5"/>
      <c r="Q66" s="5"/>
      <c r="R66" s="3"/>
      <c r="S66" s="3"/>
      <c r="T66" s="3"/>
      <c r="U66" s="3"/>
      <c r="V66" s="3"/>
      <c r="W66" s="3"/>
      <c r="X66" s="3"/>
      <c r="Y66" s="3"/>
      <c r="Z66" s="3"/>
    </row>
    <row r="67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5"/>
      <c r="L67" s="5"/>
      <c r="M67" s="5"/>
      <c r="N67" s="5"/>
      <c r="O67" s="5"/>
      <c r="P67" s="5"/>
      <c r="Q67" s="5"/>
      <c r="R67" s="3"/>
      <c r="S67" s="3"/>
      <c r="T67" s="3"/>
      <c r="U67" s="3"/>
      <c r="V67" s="3"/>
      <c r="W67" s="3"/>
      <c r="X67" s="3"/>
      <c r="Y67" s="3"/>
      <c r="Z67" s="3"/>
    </row>
    <row r="68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5"/>
      <c r="L68" s="5"/>
      <c r="M68" s="5"/>
      <c r="N68" s="5"/>
      <c r="O68" s="5"/>
      <c r="P68" s="5"/>
      <c r="Q68" s="5"/>
      <c r="R68" s="3"/>
      <c r="S68" s="3"/>
      <c r="T68" s="3"/>
      <c r="U68" s="3"/>
      <c r="V68" s="3"/>
      <c r="W68" s="3"/>
      <c r="X68" s="3"/>
      <c r="Y68" s="3"/>
      <c r="Z68" s="3"/>
    </row>
    <row r="69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5"/>
      <c r="L69" s="5"/>
      <c r="M69" s="5"/>
      <c r="N69" s="5"/>
      <c r="O69" s="5"/>
      <c r="P69" s="5"/>
      <c r="Q69" s="5"/>
      <c r="R69" s="3"/>
      <c r="S69" s="3"/>
      <c r="T69" s="3"/>
      <c r="U69" s="3"/>
      <c r="V69" s="3"/>
      <c r="W69" s="3"/>
      <c r="X69" s="3"/>
      <c r="Y69" s="3"/>
      <c r="Z69" s="3"/>
    </row>
    <row r="7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5"/>
      <c r="L70" s="5"/>
      <c r="M70" s="5"/>
      <c r="N70" s="5"/>
      <c r="O70" s="5"/>
      <c r="P70" s="5"/>
      <c r="Q70" s="5"/>
      <c r="R70" s="3"/>
      <c r="S70" s="3"/>
      <c r="T70" s="3"/>
      <c r="U70" s="3"/>
      <c r="V70" s="3"/>
      <c r="W70" s="3"/>
      <c r="X70" s="3"/>
      <c r="Y70" s="3"/>
      <c r="Z70" s="3"/>
    </row>
    <row r="71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5"/>
      <c r="L71" s="5"/>
      <c r="M71" s="5"/>
      <c r="N71" s="5"/>
      <c r="O71" s="5"/>
      <c r="P71" s="5"/>
      <c r="Q71" s="5"/>
      <c r="R71" s="3"/>
      <c r="S71" s="3"/>
      <c r="T71" s="3"/>
      <c r="U71" s="3"/>
      <c r="V71" s="3"/>
      <c r="W71" s="3"/>
      <c r="X71" s="3"/>
      <c r="Y71" s="3"/>
      <c r="Z71" s="3"/>
    </row>
    <row r="7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5"/>
      <c r="L72" s="5"/>
      <c r="M72" s="5"/>
      <c r="N72" s="5"/>
      <c r="O72" s="5"/>
      <c r="P72" s="5"/>
      <c r="Q72" s="5"/>
      <c r="R72" s="3"/>
      <c r="S72" s="3"/>
      <c r="T72" s="3"/>
      <c r="U72" s="3"/>
      <c r="V72" s="3"/>
      <c r="W72" s="3"/>
      <c r="X72" s="3"/>
      <c r="Y72" s="3"/>
      <c r="Z72" s="3"/>
    </row>
    <row r="7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5"/>
      <c r="L73" s="5"/>
      <c r="M73" s="5"/>
      <c r="N73" s="5"/>
      <c r="O73" s="5"/>
      <c r="P73" s="5"/>
      <c r="Q73" s="5"/>
      <c r="R73" s="3"/>
      <c r="S73" s="3"/>
      <c r="T73" s="3"/>
      <c r="U73" s="3"/>
      <c r="V73" s="3"/>
      <c r="W73" s="3"/>
      <c r="X73" s="3"/>
      <c r="Y73" s="3"/>
      <c r="Z73" s="3"/>
    </row>
    <row r="7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5"/>
      <c r="L74" s="5"/>
      <c r="M74" s="5"/>
      <c r="N74" s="5"/>
      <c r="O74" s="5"/>
      <c r="P74" s="5"/>
      <c r="Q74" s="5"/>
      <c r="R74" s="3"/>
      <c r="S74" s="3"/>
      <c r="T74" s="3"/>
      <c r="U74" s="3"/>
      <c r="V74" s="3"/>
      <c r="W74" s="3"/>
      <c r="X74" s="3"/>
      <c r="Y74" s="3"/>
      <c r="Z74" s="3"/>
    </row>
    <row r="75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5"/>
      <c r="L75" s="5"/>
      <c r="M75" s="5"/>
      <c r="N75" s="5"/>
      <c r="O75" s="5"/>
      <c r="P75" s="5"/>
      <c r="Q75" s="5"/>
      <c r="R75" s="3"/>
      <c r="S75" s="3"/>
      <c r="T75" s="3"/>
      <c r="U75" s="3"/>
      <c r="V75" s="3"/>
      <c r="W75" s="3"/>
      <c r="X75" s="3"/>
      <c r="Y75" s="3"/>
      <c r="Z75" s="3"/>
    </row>
    <row r="7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5"/>
      <c r="L76" s="5"/>
      <c r="M76" s="5"/>
      <c r="N76" s="5"/>
      <c r="O76" s="5"/>
      <c r="P76" s="5"/>
      <c r="Q76" s="5"/>
      <c r="R76" s="3"/>
      <c r="S76" s="3"/>
      <c r="T76" s="3"/>
      <c r="U76" s="3"/>
      <c r="V76" s="3"/>
      <c r="W76" s="3"/>
      <c r="X76" s="3"/>
      <c r="Y76" s="3"/>
      <c r="Z76" s="3"/>
    </row>
    <row r="77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5"/>
      <c r="L77" s="5"/>
      <c r="M77" s="5"/>
      <c r="N77" s="5"/>
      <c r="O77" s="5"/>
      <c r="P77" s="5"/>
      <c r="Q77" s="5"/>
      <c r="R77" s="3"/>
      <c r="S77" s="3"/>
      <c r="T77" s="3"/>
      <c r="U77" s="3"/>
      <c r="V77" s="3"/>
      <c r="W77" s="3"/>
      <c r="X77" s="3"/>
      <c r="Y77" s="3"/>
      <c r="Z77" s="3"/>
    </row>
    <row r="78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5"/>
      <c r="L78" s="5"/>
      <c r="M78" s="5"/>
      <c r="N78" s="5"/>
      <c r="O78" s="5"/>
      <c r="P78" s="5"/>
      <c r="Q78" s="5"/>
      <c r="R78" s="3"/>
      <c r="S78" s="3"/>
      <c r="T78" s="3"/>
      <c r="U78" s="3"/>
      <c r="V78" s="3"/>
      <c r="W78" s="3"/>
      <c r="X78" s="3"/>
      <c r="Y78" s="3"/>
      <c r="Z78" s="3"/>
    </row>
    <row r="79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5"/>
      <c r="L79" s="5"/>
      <c r="M79" s="5"/>
      <c r="N79" s="5"/>
      <c r="O79" s="5"/>
      <c r="P79" s="5"/>
      <c r="Q79" s="5"/>
      <c r="R79" s="3"/>
      <c r="S79" s="3"/>
      <c r="T79" s="3"/>
      <c r="U79" s="3"/>
      <c r="V79" s="3"/>
      <c r="W79" s="3"/>
      <c r="X79" s="3"/>
      <c r="Y79" s="3"/>
      <c r="Z79" s="3"/>
    </row>
    <row r="8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5"/>
      <c r="L80" s="5"/>
      <c r="M80" s="5"/>
      <c r="N80" s="5"/>
      <c r="O80" s="5"/>
      <c r="P80" s="5"/>
      <c r="Q80" s="5"/>
      <c r="R80" s="3"/>
      <c r="S80" s="3"/>
      <c r="T80" s="3"/>
      <c r="U80" s="3"/>
      <c r="V80" s="3"/>
      <c r="W80" s="3"/>
      <c r="X80" s="3"/>
      <c r="Y80" s="3"/>
      <c r="Z80" s="3"/>
    </row>
    <row r="81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5"/>
      <c r="L81" s="5"/>
      <c r="M81" s="5"/>
      <c r="N81" s="5"/>
      <c r="O81" s="5"/>
      <c r="P81" s="5"/>
      <c r="Q81" s="5"/>
      <c r="R81" s="3"/>
      <c r="S81" s="3"/>
      <c r="T81" s="3"/>
      <c r="U81" s="3"/>
      <c r="V81" s="3"/>
      <c r="W81" s="3"/>
      <c r="X81" s="3"/>
      <c r="Y81" s="3"/>
      <c r="Z81" s="3"/>
    </row>
    <row r="8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5"/>
      <c r="L82" s="5"/>
      <c r="M82" s="5"/>
      <c r="N82" s="5"/>
      <c r="O82" s="5"/>
      <c r="P82" s="5"/>
      <c r="Q82" s="5"/>
      <c r="R82" s="3"/>
      <c r="S82" s="3"/>
      <c r="T82" s="3"/>
      <c r="U82" s="3"/>
      <c r="V82" s="3"/>
      <c r="W82" s="3"/>
      <c r="X82" s="3"/>
      <c r="Y82" s="3"/>
      <c r="Z82" s="3"/>
    </row>
    <row r="8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5"/>
      <c r="L83" s="5"/>
      <c r="M83" s="5"/>
      <c r="N83" s="5"/>
      <c r="O83" s="5"/>
      <c r="P83" s="5"/>
      <c r="Q83" s="5"/>
      <c r="R83" s="3"/>
      <c r="S83" s="3"/>
      <c r="T83" s="3"/>
      <c r="U83" s="3"/>
      <c r="V83" s="3"/>
      <c r="W83" s="3"/>
      <c r="X83" s="3"/>
      <c r="Y83" s="3"/>
      <c r="Z83" s="3"/>
    </row>
    <row r="8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5"/>
      <c r="L84" s="5"/>
      <c r="M84" s="5"/>
      <c r="N84" s="5"/>
      <c r="O84" s="5"/>
      <c r="P84" s="5"/>
      <c r="Q84" s="5"/>
      <c r="R84" s="3"/>
      <c r="S84" s="3"/>
      <c r="T84" s="3"/>
      <c r="U84" s="3"/>
      <c r="V84" s="3"/>
      <c r="W84" s="3"/>
      <c r="X84" s="3"/>
      <c r="Y84" s="3"/>
      <c r="Z84" s="3"/>
    </row>
    <row r="85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5"/>
      <c r="L85" s="5"/>
      <c r="M85" s="5"/>
      <c r="N85" s="5"/>
      <c r="O85" s="5"/>
      <c r="P85" s="5"/>
      <c r="Q85" s="5"/>
      <c r="R85" s="3"/>
      <c r="S85" s="3"/>
      <c r="T85" s="3"/>
      <c r="U85" s="3"/>
      <c r="V85" s="3"/>
      <c r="W85" s="3"/>
      <c r="X85" s="3"/>
      <c r="Y85" s="3"/>
      <c r="Z85" s="3"/>
    </row>
    <row r="8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5"/>
      <c r="L86" s="5"/>
      <c r="M86" s="5"/>
      <c r="N86" s="5"/>
      <c r="O86" s="5"/>
      <c r="P86" s="5"/>
      <c r="Q86" s="5"/>
      <c r="R86" s="3"/>
      <c r="S86" s="3"/>
      <c r="T86" s="3"/>
      <c r="U86" s="3"/>
      <c r="V86" s="3"/>
      <c r="W86" s="3"/>
      <c r="X86" s="3"/>
      <c r="Y86" s="3"/>
      <c r="Z86" s="3"/>
    </row>
    <row r="87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5"/>
      <c r="L87" s="5"/>
      <c r="M87" s="5"/>
      <c r="N87" s="5"/>
      <c r="O87" s="5"/>
      <c r="P87" s="5"/>
      <c r="Q87" s="5"/>
      <c r="R87" s="3"/>
      <c r="S87" s="3"/>
      <c r="T87" s="3"/>
      <c r="U87" s="3"/>
      <c r="V87" s="3"/>
      <c r="W87" s="3"/>
      <c r="X87" s="3"/>
      <c r="Y87" s="3"/>
      <c r="Z87" s="3"/>
    </row>
    <row r="88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5"/>
      <c r="L88" s="5"/>
      <c r="M88" s="5"/>
      <c r="N88" s="5"/>
      <c r="O88" s="5"/>
      <c r="P88" s="5"/>
      <c r="Q88" s="5"/>
      <c r="R88" s="3"/>
      <c r="S88" s="3"/>
      <c r="T88" s="3"/>
      <c r="U88" s="3"/>
      <c r="V88" s="3"/>
      <c r="W88" s="3"/>
      <c r="X88" s="3"/>
      <c r="Y88" s="3"/>
      <c r="Z88" s="3"/>
    </row>
    <row r="89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5"/>
      <c r="L89" s="5"/>
      <c r="M89" s="5"/>
      <c r="N89" s="5"/>
      <c r="O89" s="5"/>
      <c r="P89" s="5"/>
      <c r="Q89" s="5"/>
      <c r="R89" s="3"/>
      <c r="S89" s="3"/>
      <c r="T89" s="3"/>
      <c r="U89" s="3"/>
      <c r="V89" s="3"/>
      <c r="W89" s="3"/>
      <c r="X89" s="3"/>
      <c r="Y89" s="3"/>
      <c r="Z89" s="3"/>
    </row>
    <row r="9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5"/>
      <c r="L90" s="5"/>
      <c r="M90" s="5"/>
      <c r="N90" s="5"/>
      <c r="O90" s="5"/>
      <c r="P90" s="5"/>
      <c r="Q90" s="5"/>
      <c r="R90" s="3"/>
      <c r="S90" s="3"/>
      <c r="T90" s="3"/>
      <c r="U90" s="3"/>
      <c r="V90" s="3"/>
      <c r="W90" s="3"/>
      <c r="X90" s="3"/>
      <c r="Y90" s="3"/>
      <c r="Z90" s="3"/>
    </row>
    <row r="91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5"/>
      <c r="L91" s="5"/>
      <c r="M91" s="5"/>
      <c r="N91" s="5"/>
      <c r="O91" s="5"/>
      <c r="P91" s="5"/>
      <c r="Q91" s="5"/>
      <c r="R91" s="3"/>
      <c r="S91" s="3"/>
      <c r="T91" s="3"/>
      <c r="U91" s="3"/>
      <c r="V91" s="3"/>
      <c r="W91" s="3"/>
      <c r="X91" s="3"/>
      <c r="Y91" s="3"/>
      <c r="Z91" s="3"/>
    </row>
    <row r="9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5"/>
      <c r="L92" s="5"/>
      <c r="M92" s="5"/>
      <c r="N92" s="5"/>
      <c r="O92" s="5"/>
      <c r="P92" s="5"/>
      <c r="Q92" s="5"/>
      <c r="R92" s="3"/>
      <c r="S92" s="3"/>
      <c r="T92" s="3"/>
      <c r="U92" s="3"/>
      <c r="V92" s="3"/>
      <c r="W92" s="3"/>
      <c r="X92" s="3"/>
      <c r="Y92" s="3"/>
      <c r="Z92" s="3"/>
    </row>
    <row r="9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5"/>
      <c r="L93" s="5"/>
      <c r="M93" s="5"/>
      <c r="N93" s="5"/>
      <c r="O93" s="5"/>
      <c r="P93" s="5"/>
      <c r="Q93" s="5"/>
      <c r="R93" s="3"/>
      <c r="S93" s="3"/>
      <c r="T93" s="3"/>
      <c r="U93" s="3"/>
      <c r="V93" s="3"/>
      <c r="W93" s="3"/>
      <c r="X93" s="3"/>
      <c r="Y93" s="3"/>
      <c r="Z93" s="3"/>
    </row>
    <row r="9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5"/>
      <c r="L94" s="5"/>
      <c r="M94" s="5"/>
      <c r="N94" s="5"/>
      <c r="O94" s="5"/>
      <c r="P94" s="5"/>
      <c r="Q94" s="5"/>
      <c r="R94" s="3"/>
      <c r="S94" s="3"/>
      <c r="T94" s="3"/>
      <c r="U94" s="3"/>
      <c r="V94" s="3"/>
      <c r="W94" s="3"/>
      <c r="X94" s="3"/>
      <c r="Y94" s="3"/>
      <c r="Z94" s="3"/>
    </row>
    <row r="9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5"/>
      <c r="L95" s="5"/>
      <c r="M95" s="5"/>
      <c r="N95" s="5"/>
      <c r="O95" s="5"/>
      <c r="P95" s="5"/>
      <c r="Q95" s="5"/>
      <c r="R95" s="3"/>
      <c r="S95" s="3"/>
      <c r="T95" s="3"/>
      <c r="U95" s="3"/>
      <c r="V95" s="3"/>
      <c r="W95" s="3"/>
      <c r="X95" s="3"/>
      <c r="Y95" s="3"/>
      <c r="Z95" s="3"/>
    </row>
    <row r="9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5"/>
      <c r="L96" s="5"/>
      <c r="M96" s="5"/>
      <c r="N96" s="5"/>
      <c r="O96" s="5"/>
      <c r="P96" s="5"/>
      <c r="Q96" s="5"/>
      <c r="R96" s="3"/>
      <c r="S96" s="3"/>
      <c r="T96" s="3"/>
      <c r="U96" s="3"/>
      <c r="V96" s="3"/>
      <c r="W96" s="3"/>
      <c r="X96" s="3"/>
      <c r="Y96" s="3"/>
      <c r="Z96" s="3"/>
    </row>
    <row r="97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5"/>
      <c r="L97" s="5"/>
      <c r="M97" s="5"/>
      <c r="N97" s="5"/>
      <c r="O97" s="5"/>
      <c r="P97" s="5"/>
      <c r="Q97" s="5"/>
      <c r="R97" s="3"/>
      <c r="S97" s="3"/>
      <c r="T97" s="3"/>
      <c r="U97" s="3"/>
      <c r="V97" s="3"/>
      <c r="W97" s="3"/>
      <c r="X97" s="3"/>
      <c r="Y97" s="3"/>
      <c r="Z97" s="3"/>
    </row>
    <row r="98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5"/>
      <c r="L98" s="5"/>
      <c r="M98" s="5"/>
      <c r="N98" s="5"/>
      <c r="O98" s="5"/>
      <c r="P98" s="5"/>
      <c r="Q98" s="5"/>
      <c r="R98" s="3"/>
      <c r="S98" s="3"/>
      <c r="T98" s="3"/>
      <c r="U98" s="3"/>
      <c r="V98" s="3"/>
      <c r="W98" s="3"/>
      <c r="X98" s="3"/>
      <c r="Y98" s="3"/>
      <c r="Z98" s="3"/>
    </row>
    <row r="99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5"/>
      <c r="L99" s="5"/>
      <c r="M99" s="5"/>
      <c r="N99" s="5"/>
      <c r="O99" s="5"/>
      <c r="P99" s="5"/>
      <c r="Q99" s="5"/>
      <c r="R99" s="3"/>
      <c r="S99" s="3"/>
      <c r="T99" s="3"/>
      <c r="U99" s="3"/>
      <c r="V99" s="3"/>
      <c r="W99" s="3"/>
      <c r="X99" s="3"/>
      <c r="Y99" s="3"/>
      <c r="Z99" s="3"/>
    </row>
    <row r="10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5"/>
      <c r="L100" s="5"/>
      <c r="M100" s="5"/>
      <c r="N100" s="5"/>
      <c r="O100" s="5"/>
      <c r="P100" s="5"/>
      <c r="Q100" s="5"/>
      <c r="R100" s="3"/>
      <c r="S100" s="3"/>
      <c r="T100" s="3"/>
      <c r="U100" s="3"/>
      <c r="V100" s="3"/>
      <c r="W100" s="3"/>
      <c r="X100" s="3"/>
      <c r="Y100" s="3"/>
      <c r="Z100" s="3"/>
    </row>
    <row r="101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5"/>
      <c r="L101" s="5"/>
      <c r="M101" s="5"/>
      <c r="N101" s="5"/>
      <c r="O101" s="5"/>
      <c r="P101" s="5"/>
      <c r="Q101" s="5"/>
      <c r="R101" s="3"/>
      <c r="S101" s="3"/>
      <c r="T101" s="3"/>
      <c r="U101" s="3"/>
      <c r="V101" s="3"/>
      <c r="W101" s="3"/>
      <c r="X101" s="3"/>
      <c r="Y101" s="3"/>
      <c r="Z101" s="3"/>
    </row>
    <row r="10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5"/>
      <c r="L102" s="5"/>
      <c r="M102" s="5"/>
      <c r="N102" s="5"/>
      <c r="O102" s="5"/>
      <c r="P102" s="5"/>
      <c r="Q102" s="5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5"/>
      <c r="L103" s="5"/>
      <c r="M103" s="5"/>
      <c r="N103" s="5"/>
      <c r="O103" s="5"/>
      <c r="P103" s="5"/>
      <c r="Q103" s="5"/>
      <c r="R103" s="3"/>
      <c r="S103" s="3"/>
      <c r="T103" s="3"/>
      <c r="U103" s="3"/>
      <c r="V103" s="3"/>
      <c r="W103" s="3"/>
      <c r="X103" s="3"/>
      <c r="Y103" s="3"/>
      <c r="Z103" s="3"/>
    </row>
    <row r="10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5"/>
      <c r="L104" s="5"/>
      <c r="M104" s="5"/>
      <c r="N104" s="5"/>
      <c r="O104" s="5"/>
      <c r="P104" s="5"/>
      <c r="Q104" s="5"/>
      <c r="R104" s="3"/>
      <c r="S104" s="3"/>
      <c r="T104" s="3"/>
      <c r="U104" s="3"/>
      <c r="V104" s="3"/>
      <c r="W104" s="3"/>
      <c r="X104" s="3"/>
      <c r="Y104" s="3"/>
      <c r="Z104" s="3"/>
    </row>
    <row r="10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5"/>
      <c r="L105" s="5"/>
      <c r="M105" s="5"/>
      <c r="N105" s="5"/>
      <c r="O105" s="5"/>
      <c r="P105" s="5"/>
      <c r="Q105" s="5"/>
      <c r="R105" s="3"/>
      <c r="S105" s="3"/>
      <c r="T105" s="3"/>
      <c r="U105" s="3"/>
      <c r="V105" s="3"/>
      <c r="W105" s="3"/>
      <c r="X105" s="3"/>
      <c r="Y105" s="3"/>
      <c r="Z105" s="3"/>
    </row>
    <row r="10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5"/>
      <c r="L106" s="5"/>
      <c r="M106" s="5"/>
      <c r="N106" s="5"/>
      <c r="O106" s="5"/>
      <c r="P106" s="5"/>
      <c r="Q106" s="5"/>
      <c r="R106" s="3"/>
      <c r="S106" s="3"/>
      <c r="T106" s="3"/>
      <c r="U106" s="3"/>
      <c r="V106" s="3"/>
      <c r="W106" s="3"/>
      <c r="X106" s="3"/>
      <c r="Y106" s="3"/>
      <c r="Z106" s="3"/>
    </row>
    <row r="107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5"/>
      <c r="L107" s="5"/>
      <c r="M107" s="5"/>
      <c r="N107" s="5"/>
      <c r="O107" s="5"/>
      <c r="P107" s="5"/>
      <c r="Q107" s="5"/>
      <c r="R107" s="3"/>
      <c r="S107" s="3"/>
      <c r="T107" s="3"/>
      <c r="U107" s="3"/>
      <c r="V107" s="3"/>
      <c r="W107" s="3"/>
      <c r="X107" s="3"/>
      <c r="Y107" s="3"/>
      <c r="Z107" s="3"/>
    </row>
    <row r="108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5"/>
      <c r="L108" s="5"/>
      <c r="M108" s="5"/>
      <c r="N108" s="5"/>
      <c r="O108" s="5"/>
      <c r="P108" s="5"/>
      <c r="Q108" s="5"/>
      <c r="R108" s="3"/>
      <c r="S108" s="3"/>
      <c r="T108" s="3"/>
      <c r="U108" s="3"/>
      <c r="V108" s="3"/>
      <c r="W108" s="3"/>
      <c r="X108" s="3"/>
      <c r="Y108" s="3"/>
      <c r="Z108" s="3"/>
    </row>
    <row r="109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5"/>
      <c r="L109" s="5"/>
      <c r="M109" s="5"/>
      <c r="N109" s="5"/>
      <c r="O109" s="5"/>
      <c r="P109" s="5"/>
      <c r="Q109" s="5"/>
      <c r="R109" s="3"/>
      <c r="S109" s="3"/>
      <c r="T109" s="3"/>
      <c r="U109" s="3"/>
      <c r="V109" s="3"/>
      <c r="W109" s="3"/>
      <c r="X109" s="3"/>
      <c r="Y109" s="3"/>
      <c r="Z109" s="3"/>
    </row>
    <row r="1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5"/>
      <c r="L110" s="5"/>
      <c r="M110" s="5"/>
      <c r="N110" s="5"/>
      <c r="O110" s="5"/>
      <c r="P110" s="5"/>
      <c r="Q110" s="5"/>
      <c r="R110" s="3"/>
      <c r="S110" s="3"/>
      <c r="T110" s="3"/>
      <c r="U110" s="3"/>
      <c r="V110" s="3"/>
      <c r="W110" s="3"/>
      <c r="X110" s="3"/>
      <c r="Y110" s="3"/>
      <c r="Z110" s="3"/>
    </row>
    <row r="111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5"/>
      <c r="L111" s="5"/>
      <c r="M111" s="5"/>
      <c r="N111" s="5"/>
      <c r="O111" s="5"/>
      <c r="P111" s="5"/>
      <c r="Q111" s="5"/>
      <c r="R111" s="3"/>
      <c r="S111" s="3"/>
      <c r="T111" s="3"/>
      <c r="U111" s="3"/>
      <c r="V111" s="3"/>
      <c r="W111" s="3"/>
      <c r="X111" s="3"/>
      <c r="Y111" s="3"/>
      <c r="Z111" s="3"/>
    </row>
    <row r="1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5"/>
      <c r="L112" s="5"/>
      <c r="M112" s="5"/>
      <c r="N112" s="5"/>
      <c r="O112" s="5"/>
      <c r="P112" s="5"/>
      <c r="Q112" s="5"/>
      <c r="R112" s="3"/>
      <c r="S112" s="3"/>
      <c r="T112" s="3"/>
      <c r="U112" s="3"/>
      <c r="V112" s="3"/>
      <c r="W112" s="3"/>
      <c r="X112" s="3"/>
      <c r="Y112" s="3"/>
      <c r="Z112" s="3"/>
    </row>
    <row r="1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5"/>
      <c r="L113" s="5"/>
      <c r="M113" s="5"/>
      <c r="N113" s="5"/>
      <c r="O113" s="5"/>
      <c r="P113" s="5"/>
      <c r="Q113" s="5"/>
      <c r="R113" s="3"/>
      <c r="S113" s="3"/>
      <c r="T113" s="3"/>
      <c r="U113" s="3"/>
      <c r="V113" s="3"/>
      <c r="W113" s="3"/>
      <c r="X113" s="3"/>
      <c r="Y113" s="3"/>
      <c r="Z113" s="3"/>
    </row>
    <row r="1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5"/>
      <c r="L114" s="5"/>
      <c r="M114" s="5"/>
      <c r="N114" s="5"/>
      <c r="O114" s="5"/>
      <c r="P114" s="5"/>
      <c r="Q114" s="5"/>
      <c r="R114" s="3"/>
      <c r="S114" s="3"/>
      <c r="T114" s="3"/>
      <c r="U114" s="3"/>
      <c r="V114" s="3"/>
      <c r="W114" s="3"/>
      <c r="X114" s="3"/>
      <c r="Y114" s="3"/>
      <c r="Z114" s="3"/>
    </row>
    <row r="11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5"/>
      <c r="L115" s="5"/>
      <c r="M115" s="5"/>
      <c r="N115" s="5"/>
      <c r="O115" s="5"/>
      <c r="P115" s="5"/>
      <c r="Q115" s="5"/>
      <c r="R115" s="3"/>
      <c r="S115" s="3"/>
      <c r="T115" s="3"/>
      <c r="U115" s="3"/>
      <c r="V115" s="3"/>
      <c r="W115" s="3"/>
      <c r="X115" s="3"/>
      <c r="Y115" s="3"/>
      <c r="Z115" s="3"/>
    </row>
    <row r="1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5"/>
      <c r="L116" s="5"/>
      <c r="M116" s="5"/>
      <c r="N116" s="5"/>
      <c r="O116" s="5"/>
      <c r="P116" s="5"/>
      <c r="Q116" s="5"/>
      <c r="R116" s="3"/>
      <c r="S116" s="3"/>
      <c r="T116" s="3"/>
      <c r="U116" s="3"/>
      <c r="V116" s="3"/>
      <c r="W116" s="3"/>
      <c r="X116" s="3"/>
      <c r="Y116" s="3"/>
      <c r="Z116" s="3"/>
    </row>
    <row r="117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5"/>
      <c r="L117" s="5"/>
      <c r="M117" s="5"/>
      <c r="N117" s="5"/>
      <c r="O117" s="5"/>
      <c r="P117" s="5"/>
      <c r="Q117" s="5"/>
      <c r="R117" s="3"/>
      <c r="S117" s="3"/>
      <c r="T117" s="3"/>
      <c r="U117" s="3"/>
      <c r="V117" s="3"/>
      <c r="W117" s="3"/>
      <c r="X117" s="3"/>
      <c r="Y117" s="3"/>
      <c r="Z117" s="3"/>
    </row>
    <row r="118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5"/>
      <c r="L118" s="5"/>
      <c r="M118" s="5"/>
      <c r="N118" s="5"/>
      <c r="O118" s="5"/>
      <c r="P118" s="5"/>
      <c r="Q118" s="5"/>
      <c r="R118" s="3"/>
      <c r="S118" s="3"/>
      <c r="T118" s="3"/>
      <c r="U118" s="3"/>
      <c r="V118" s="3"/>
      <c r="W118" s="3"/>
      <c r="X118" s="3"/>
      <c r="Y118" s="3"/>
      <c r="Z118" s="3"/>
    </row>
    <row r="119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5"/>
      <c r="L119" s="5"/>
      <c r="M119" s="5"/>
      <c r="N119" s="5"/>
      <c r="O119" s="5"/>
      <c r="P119" s="5"/>
      <c r="Q119" s="5"/>
      <c r="R119" s="3"/>
      <c r="S119" s="3"/>
      <c r="T119" s="3"/>
      <c r="U119" s="3"/>
      <c r="V119" s="3"/>
      <c r="W119" s="3"/>
      <c r="X119" s="3"/>
      <c r="Y119" s="3"/>
      <c r="Z119" s="3"/>
    </row>
    <row r="1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5"/>
      <c r="L120" s="5"/>
      <c r="M120" s="5"/>
      <c r="N120" s="5"/>
      <c r="O120" s="5"/>
      <c r="P120" s="5"/>
      <c r="Q120" s="5"/>
      <c r="R120" s="3"/>
      <c r="S120" s="3"/>
      <c r="T120" s="3"/>
      <c r="U120" s="3"/>
      <c r="V120" s="3"/>
      <c r="W120" s="3"/>
      <c r="X120" s="3"/>
      <c r="Y120" s="3"/>
      <c r="Z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5"/>
      <c r="L121" s="5"/>
      <c r="M121" s="5"/>
      <c r="N121" s="5"/>
      <c r="O121" s="5"/>
      <c r="P121" s="5"/>
      <c r="Q121" s="5"/>
      <c r="R121" s="3"/>
      <c r="S121" s="3"/>
      <c r="T121" s="3"/>
      <c r="U121" s="3"/>
      <c r="V121" s="3"/>
      <c r="W121" s="3"/>
      <c r="X121" s="3"/>
      <c r="Y121" s="3"/>
      <c r="Z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5"/>
      <c r="L122" s="5"/>
      <c r="M122" s="5"/>
      <c r="N122" s="5"/>
      <c r="O122" s="5"/>
      <c r="P122" s="5"/>
      <c r="Q122" s="5"/>
      <c r="R122" s="3"/>
      <c r="S122" s="3"/>
      <c r="T122" s="3"/>
      <c r="U122" s="3"/>
      <c r="V122" s="3"/>
      <c r="W122" s="3"/>
      <c r="X122" s="3"/>
      <c r="Y122" s="3"/>
      <c r="Z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5"/>
      <c r="L123" s="5"/>
      <c r="M123" s="5"/>
      <c r="N123" s="5"/>
      <c r="O123" s="5"/>
      <c r="P123" s="5"/>
      <c r="Q123" s="5"/>
      <c r="R123" s="3"/>
      <c r="S123" s="3"/>
      <c r="T123" s="3"/>
      <c r="U123" s="3"/>
      <c r="V123" s="3"/>
      <c r="W123" s="3"/>
      <c r="X123" s="3"/>
      <c r="Y123" s="3"/>
      <c r="Z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5"/>
      <c r="L124" s="5"/>
      <c r="M124" s="5"/>
      <c r="N124" s="5"/>
      <c r="O124" s="5"/>
      <c r="P124" s="5"/>
      <c r="Q124" s="5"/>
      <c r="R124" s="3"/>
      <c r="S124" s="3"/>
      <c r="T124" s="3"/>
      <c r="U124" s="3"/>
      <c r="V124" s="3"/>
      <c r="W124" s="3"/>
      <c r="X124" s="3"/>
      <c r="Y124" s="3"/>
      <c r="Z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5"/>
      <c r="L125" s="5"/>
      <c r="M125" s="5"/>
      <c r="N125" s="5"/>
      <c r="O125" s="5"/>
      <c r="P125" s="5"/>
      <c r="Q125" s="5"/>
      <c r="R125" s="3"/>
      <c r="S125" s="3"/>
      <c r="T125" s="3"/>
      <c r="U125" s="3"/>
      <c r="V125" s="3"/>
      <c r="W125" s="3"/>
      <c r="X125" s="3"/>
      <c r="Y125" s="3"/>
      <c r="Z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5"/>
      <c r="L126" s="5"/>
      <c r="M126" s="5"/>
      <c r="N126" s="5"/>
      <c r="O126" s="5"/>
      <c r="P126" s="5"/>
      <c r="Q126" s="5"/>
      <c r="R126" s="3"/>
      <c r="S126" s="3"/>
      <c r="T126" s="3"/>
      <c r="U126" s="3"/>
      <c r="V126" s="3"/>
      <c r="W126" s="3"/>
      <c r="X126" s="3"/>
      <c r="Y126" s="3"/>
      <c r="Z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5"/>
      <c r="L127" s="5"/>
      <c r="M127" s="5"/>
      <c r="N127" s="5"/>
      <c r="O127" s="5"/>
      <c r="P127" s="5"/>
      <c r="Q127" s="5"/>
      <c r="R127" s="3"/>
      <c r="S127" s="3"/>
      <c r="T127" s="3"/>
      <c r="U127" s="3"/>
      <c r="V127" s="3"/>
      <c r="W127" s="3"/>
      <c r="X127" s="3"/>
      <c r="Y127" s="3"/>
      <c r="Z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5"/>
      <c r="L128" s="5"/>
      <c r="M128" s="5"/>
      <c r="N128" s="5"/>
      <c r="O128" s="5"/>
      <c r="P128" s="5"/>
      <c r="Q128" s="5"/>
      <c r="R128" s="3"/>
      <c r="S128" s="3"/>
      <c r="T128" s="3"/>
      <c r="U128" s="3"/>
      <c r="V128" s="3"/>
      <c r="W128" s="3"/>
      <c r="X128" s="3"/>
      <c r="Y128" s="3"/>
      <c r="Z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5"/>
      <c r="L129" s="5"/>
      <c r="M129" s="5"/>
      <c r="N129" s="5"/>
      <c r="O129" s="5"/>
      <c r="P129" s="5"/>
      <c r="Q129" s="5"/>
      <c r="R129" s="3"/>
      <c r="S129" s="3"/>
      <c r="T129" s="3"/>
      <c r="U129" s="3"/>
      <c r="V129" s="3"/>
      <c r="W129" s="3"/>
      <c r="X129" s="3"/>
      <c r="Y129" s="3"/>
      <c r="Z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5"/>
      <c r="L130" s="5"/>
      <c r="M130" s="5"/>
      <c r="N130" s="5"/>
      <c r="O130" s="5"/>
      <c r="P130" s="5"/>
      <c r="Q130" s="5"/>
      <c r="R130" s="3"/>
      <c r="S130" s="3"/>
      <c r="T130" s="3"/>
      <c r="U130" s="3"/>
      <c r="V130" s="3"/>
      <c r="W130" s="3"/>
      <c r="X130" s="3"/>
      <c r="Y130" s="3"/>
      <c r="Z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5"/>
      <c r="L131" s="5"/>
      <c r="M131" s="5"/>
      <c r="N131" s="5"/>
      <c r="O131" s="5"/>
      <c r="P131" s="5"/>
      <c r="Q131" s="5"/>
      <c r="R131" s="3"/>
      <c r="S131" s="3"/>
      <c r="T131" s="3"/>
      <c r="U131" s="3"/>
      <c r="V131" s="3"/>
      <c r="W131" s="3"/>
      <c r="X131" s="3"/>
      <c r="Y131" s="3"/>
      <c r="Z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5"/>
      <c r="L132" s="5"/>
      <c r="M132" s="5"/>
      <c r="N132" s="5"/>
      <c r="O132" s="5"/>
      <c r="P132" s="5"/>
      <c r="Q132" s="5"/>
      <c r="R132" s="3"/>
      <c r="S132" s="3"/>
      <c r="T132" s="3"/>
      <c r="U132" s="3"/>
      <c r="V132" s="3"/>
      <c r="W132" s="3"/>
      <c r="X132" s="3"/>
      <c r="Y132" s="3"/>
      <c r="Z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5"/>
      <c r="L133" s="5"/>
      <c r="M133" s="5"/>
      <c r="N133" s="5"/>
      <c r="O133" s="5"/>
      <c r="P133" s="5"/>
      <c r="Q133" s="5"/>
      <c r="R133" s="3"/>
      <c r="S133" s="3"/>
      <c r="T133" s="3"/>
      <c r="U133" s="3"/>
      <c r="V133" s="3"/>
      <c r="W133" s="3"/>
      <c r="X133" s="3"/>
      <c r="Y133" s="3"/>
      <c r="Z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5"/>
      <c r="L134" s="5"/>
      <c r="M134" s="5"/>
      <c r="N134" s="5"/>
      <c r="O134" s="5"/>
      <c r="P134" s="5"/>
      <c r="Q134" s="5"/>
      <c r="R134" s="3"/>
      <c r="S134" s="3"/>
      <c r="T134" s="3"/>
      <c r="U134" s="3"/>
      <c r="V134" s="3"/>
      <c r="W134" s="3"/>
      <c r="X134" s="3"/>
      <c r="Y134" s="3"/>
      <c r="Z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5"/>
      <c r="L135" s="5"/>
      <c r="M135" s="5"/>
      <c r="N135" s="5"/>
      <c r="O135" s="5"/>
      <c r="P135" s="5"/>
      <c r="Q135" s="5"/>
      <c r="R135" s="3"/>
      <c r="S135" s="3"/>
      <c r="T135" s="3"/>
      <c r="U135" s="3"/>
      <c r="V135" s="3"/>
      <c r="W135" s="3"/>
      <c r="X135" s="3"/>
      <c r="Y135" s="3"/>
      <c r="Z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5"/>
      <c r="L136" s="5"/>
      <c r="M136" s="5"/>
      <c r="N136" s="5"/>
      <c r="O136" s="5"/>
      <c r="P136" s="5"/>
      <c r="Q136" s="5"/>
      <c r="R136" s="3"/>
      <c r="S136" s="3"/>
      <c r="T136" s="3"/>
      <c r="U136" s="3"/>
      <c r="V136" s="3"/>
      <c r="W136" s="3"/>
      <c r="X136" s="3"/>
      <c r="Y136" s="3"/>
      <c r="Z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5"/>
      <c r="L137" s="5"/>
      <c r="M137" s="5"/>
      <c r="N137" s="5"/>
      <c r="O137" s="5"/>
      <c r="P137" s="5"/>
      <c r="Q137" s="5"/>
      <c r="R137" s="3"/>
      <c r="S137" s="3"/>
      <c r="T137" s="3"/>
      <c r="U137" s="3"/>
      <c r="V137" s="3"/>
      <c r="W137" s="3"/>
      <c r="X137" s="3"/>
      <c r="Y137" s="3"/>
      <c r="Z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5"/>
      <c r="L138" s="5"/>
      <c r="M138" s="5"/>
      <c r="N138" s="5"/>
      <c r="O138" s="5"/>
      <c r="P138" s="5"/>
      <c r="Q138" s="5"/>
      <c r="R138" s="3"/>
      <c r="S138" s="3"/>
      <c r="T138" s="3"/>
      <c r="U138" s="3"/>
      <c r="V138" s="3"/>
      <c r="W138" s="3"/>
      <c r="X138" s="3"/>
      <c r="Y138" s="3"/>
      <c r="Z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5"/>
      <c r="L139" s="5"/>
      <c r="M139" s="5"/>
      <c r="N139" s="5"/>
      <c r="O139" s="5"/>
      <c r="P139" s="5"/>
      <c r="Q139" s="5"/>
      <c r="R139" s="3"/>
      <c r="S139" s="3"/>
      <c r="T139" s="3"/>
      <c r="U139" s="3"/>
      <c r="V139" s="3"/>
      <c r="W139" s="3"/>
      <c r="X139" s="3"/>
      <c r="Y139" s="3"/>
      <c r="Z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5"/>
      <c r="L140" s="5"/>
      <c r="M140" s="5"/>
      <c r="N140" s="5"/>
      <c r="O140" s="5"/>
      <c r="P140" s="5"/>
      <c r="Q140" s="5"/>
      <c r="R140" s="3"/>
      <c r="S140" s="3"/>
      <c r="T140" s="3"/>
      <c r="U140" s="3"/>
      <c r="V140" s="3"/>
      <c r="W140" s="3"/>
      <c r="X140" s="3"/>
      <c r="Y140" s="3"/>
      <c r="Z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5"/>
      <c r="L141" s="5"/>
      <c r="M141" s="5"/>
      <c r="N141" s="5"/>
      <c r="O141" s="5"/>
      <c r="P141" s="5"/>
      <c r="Q141" s="5"/>
      <c r="R141" s="3"/>
      <c r="S141" s="3"/>
      <c r="T141" s="3"/>
      <c r="U141" s="3"/>
      <c r="V141" s="3"/>
      <c r="W141" s="3"/>
      <c r="X141" s="3"/>
      <c r="Y141" s="3"/>
      <c r="Z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5"/>
      <c r="L142" s="5"/>
      <c r="M142" s="5"/>
      <c r="N142" s="5"/>
      <c r="O142" s="5"/>
      <c r="P142" s="5"/>
      <c r="Q142" s="5"/>
      <c r="R142" s="3"/>
      <c r="S142" s="3"/>
      <c r="T142" s="3"/>
      <c r="U142" s="3"/>
      <c r="V142" s="3"/>
      <c r="W142" s="3"/>
      <c r="X142" s="3"/>
      <c r="Y142" s="3"/>
      <c r="Z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5"/>
      <c r="L143" s="5"/>
      <c r="M143" s="5"/>
      <c r="N143" s="5"/>
      <c r="O143" s="5"/>
      <c r="P143" s="5"/>
      <c r="Q143" s="5"/>
      <c r="R143" s="3"/>
      <c r="S143" s="3"/>
      <c r="T143" s="3"/>
      <c r="U143" s="3"/>
      <c r="V143" s="3"/>
      <c r="W143" s="3"/>
      <c r="X143" s="3"/>
      <c r="Y143" s="3"/>
      <c r="Z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5"/>
      <c r="L144" s="5"/>
      <c r="M144" s="5"/>
      <c r="N144" s="5"/>
      <c r="O144" s="5"/>
      <c r="P144" s="5"/>
      <c r="Q144" s="5"/>
      <c r="R144" s="3"/>
      <c r="S144" s="3"/>
      <c r="T144" s="3"/>
      <c r="U144" s="3"/>
      <c r="V144" s="3"/>
      <c r="W144" s="3"/>
      <c r="X144" s="3"/>
      <c r="Y144" s="3"/>
      <c r="Z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5"/>
      <c r="L145" s="5"/>
      <c r="M145" s="5"/>
      <c r="N145" s="5"/>
      <c r="O145" s="5"/>
      <c r="P145" s="5"/>
      <c r="Q145" s="5"/>
      <c r="R145" s="3"/>
      <c r="S145" s="3"/>
      <c r="T145" s="3"/>
      <c r="U145" s="3"/>
      <c r="V145" s="3"/>
      <c r="W145" s="3"/>
      <c r="X145" s="3"/>
      <c r="Y145" s="3"/>
      <c r="Z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5"/>
      <c r="L146" s="5"/>
      <c r="M146" s="5"/>
      <c r="N146" s="5"/>
      <c r="O146" s="5"/>
      <c r="P146" s="5"/>
      <c r="Q146" s="5"/>
      <c r="R146" s="3"/>
      <c r="S146" s="3"/>
      <c r="T146" s="3"/>
      <c r="U146" s="3"/>
      <c r="V146" s="3"/>
      <c r="W146" s="3"/>
      <c r="X146" s="3"/>
      <c r="Y146" s="3"/>
      <c r="Z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5"/>
      <c r="L147" s="5"/>
      <c r="M147" s="5"/>
      <c r="N147" s="5"/>
      <c r="O147" s="5"/>
      <c r="P147" s="5"/>
      <c r="Q147" s="5"/>
      <c r="R147" s="3"/>
      <c r="S147" s="3"/>
      <c r="T147" s="3"/>
      <c r="U147" s="3"/>
      <c r="V147" s="3"/>
      <c r="W147" s="3"/>
      <c r="X147" s="3"/>
      <c r="Y147" s="3"/>
      <c r="Z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5"/>
      <c r="L148" s="5"/>
      <c r="M148" s="5"/>
      <c r="N148" s="5"/>
      <c r="O148" s="5"/>
      <c r="P148" s="5"/>
      <c r="Q148" s="5"/>
      <c r="R148" s="3"/>
      <c r="S148" s="3"/>
      <c r="T148" s="3"/>
      <c r="U148" s="3"/>
      <c r="V148" s="3"/>
      <c r="W148" s="3"/>
      <c r="X148" s="3"/>
      <c r="Y148" s="3"/>
      <c r="Z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5"/>
      <c r="L149" s="5"/>
      <c r="M149" s="5"/>
      <c r="N149" s="5"/>
      <c r="O149" s="5"/>
      <c r="P149" s="5"/>
      <c r="Q149" s="5"/>
      <c r="R149" s="3"/>
      <c r="S149" s="3"/>
      <c r="T149" s="3"/>
      <c r="U149" s="3"/>
      <c r="V149" s="3"/>
      <c r="W149" s="3"/>
      <c r="X149" s="3"/>
      <c r="Y149" s="3"/>
      <c r="Z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5"/>
      <c r="L150" s="5"/>
      <c r="M150" s="5"/>
      <c r="N150" s="5"/>
      <c r="O150" s="5"/>
      <c r="P150" s="5"/>
      <c r="Q150" s="5"/>
      <c r="R150" s="3"/>
      <c r="S150" s="3"/>
      <c r="T150" s="3"/>
      <c r="U150" s="3"/>
      <c r="V150" s="3"/>
      <c r="W150" s="3"/>
      <c r="X150" s="3"/>
      <c r="Y150" s="3"/>
      <c r="Z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5"/>
      <c r="L151" s="5"/>
      <c r="M151" s="5"/>
      <c r="N151" s="5"/>
      <c r="O151" s="5"/>
      <c r="P151" s="5"/>
      <c r="Q151" s="5"/>
      <c r="R151" s="3"/>
      <c r="S151" s="3"/>
      <c r="T151" s="3"/>
      <c r="U151" s="3"/>
      <c r="V151" s="3"/>
      <c r="W151" s="3"/>
      <c r="X151" s="3"/>
      <c r="Y151" s="3"/>
      <c r="Z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5"/>
      <c r="L152" s="5"/>
      <c r="M152" s="5"/>
      <c r="N152" s="5"/>
      <c r="O152" s="5"/>
      <c r="P152" s="5"/>
      <c r="Q152" s="5"/>
      <c r="R152" s="3"/>
      <c r="S152" s="3"/>
      <c r="T152" s="3"/>
      <c r="U152" s="3"/>
      <c r="V152" s="3"/>
      <c r="W152" s="3"/>
      <c r="X152" s="3"/>
      <c r="Y152" s="3"/>
      <c r="Z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5"/>
      <c r="L153" s="5"/>
      <c r="M153" s="5"/>
      <c r="N153" s="5"/>
      <c r="O153" s="5"/>
      <c r="P153" s="5"/>
      <c r="Q153" s="5"/>
      <c r="R153" s="3"/>
      <c r="S153" s="3"/>
      <c r="T153" s="3"/>
      <c r="U153" s="3"/>
      <c r="V153" s="3"/>
      <c r="W153" s="3"/>
      <c r="X153" s="3"/>
      <c r="Y153" s="3"/>
      <c r="Z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5"/>
      <c r="L154" s="5"/>
      <c r="M154" s="5"/>
      <c r="N154" s="5"/>
      <c r="O154" s="5"/>
      <c r="P154" s="5"/>
      <c r="Q154" s="5"/>
      <c r="R154" s="3"/>
      <c r="S154" s="3"/>
      <c r="T154" s="3"/>
      <c r="U154" s="3"/>
      <c r="V154" s="3"/>
      <c r="W154" s="3"/>
      <c r="X154" s="3"/>
      <c r="Y154" s="3"/>
      <c r="Z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5"/>
      <c r="L155" s="5"/>
      <c r="M155" s="5"/>
      <c r="N155" s="5"/>
      <c r="O155" s="5"/>
      <c r="P155" s="5"/>
      <c r="Q155" s="5"/>
      <c r="R155" s="3"/>
      <c r="S155" s="3"/>
      <c r="T155" s="3"/>
      <c r="U155" s="3"/>
      <c r="V155" s="3"/>
      <c r="W155" s="3"/>
      <c r="X155" s="3"/>
      <c r="Y155" s="3"/>
      <c r="Z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5"/>
      <c r="L156" s="5"/>
      <c r="M156" s="5"/>
      <c r="N156" s="5"/>
      <c r="O156" s="5"/>
      <c r="P156" s="5"/>
      <c r="Q156" s="5"/>
      <c r="R156" s="3"/>
      <c r="S156" s="3"/>
      <c r="T156" s="3"/>
      <c r="U156" s="3"/>
      <c r="V156" s="3"/>
      <c r="W156" s="3"/>
      <c r="X156" s="3"/>
      <c r="Y156" s="3"/>
      <c r="Z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5"/>
      <c r="L157" s="5"/>
      <c r="M157" s="5"/>
      <c r="N157" s="5"/>
      <c r="O157" s="5"/>
      <c r="P157" s="5"/>
      <c r="Q157" s="5"/>
      <c r="R157" s="3"/>
      <c r="S157" s="3"/>
      <c r="T157" s="3"/>
      <c r="U157" s="3"/>
      <c r="V157" s="3"/>
      <c r="W157" s="3"/>
      <c r="X157" s="3"/>
      <c r="Y157" s="3"/>
      <c r="Z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5"/>
      <c r="L158" s="5"/>
      <c r="M158" s="5"/>
      <c r="N158" s="5"/>
      <c r="O158" s="5"/>
      <c r="P158" s="5"/>
      <c r="Q158" s="5"/>
      <c r="R158" s="3"/>
      <c r="S158" s="3"/>
      <c r="T158" s="3"/>
      <c r="U158" s="3"/>
      <c r="V158" s="3"/>
      <c r="W158" s="3"/>
      <c r="X158" s="3"/>
      <c r="Y158" s="3"/>
      <c r="Z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5"/>
      <c r="L159" s="5"/>
      <c r="M159" s="5"/>
      <c r="N159" s="5"/>
      <c r="O159" s="5"/>
      <c r="P159" s="5"/>
      <c r="Q159" s="5"/>
      <c r="R159" s="3"/>
      <c r="S159" s="3"/>
      <c r="T159" s="3"/>
      <c r="U159" s="3"/>
      <c r="V159" s="3"/>
      <c r="W159" s="3"/>
      <c r="X159" s="3"/>
      <c r="Y159" s="3"/>
      <c r="Z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5"/>
      <c r="L160" s="5"/>
      <c r="M160" s="5"/>
      <c r="N160" s="5"/>
      <c r="O160" s="5"/>
      <c r="P160" s="5"/>
      <c r="Q160" s="5"/>
      <c r="R160" s="3"/>
      <c r="S160" s="3"/>
      <c r="T160" s="3"/>
      <c r="U160" s="3"/>
      <c r="V160" s="3"/>
      <c r="W160" s="3"/>
      <c r="X160" s="3"/>
      <c r="Y160" s="3"/>
      <c r="Z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5"/>
      <c r="L161" s="5"/>
      <c r="M161" s="5"/>
      <c r="N161" s="5"/>
      <c r="O161" s="5"/>
      <c r="P161" s="5"/>
      <c r="Q161" s="5"/>
      <c r="R161" s="3"/>
      <c r="S161" s="3"/>
      <c r="T161" s="3"/>
      <c r="U161" s="3"/>
      <c r="V161" s="3"/>
      <c r="W161" s="3"/>
      <c r="X161" s="3"/>
      <c r="Y161" s="3"/>
      <c r="Z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5"/>
      <c r="L162" s="5"/>
      <c r="M162" s="5"/>
      <c r="N162" s="5"/>
      <c r="O162" s="5"/>
      <c r="P162" s="5"/>
      <c r="Q162" s="5"/>
      <c r="R162" s="3"/>
      <c r="S162" s="3"/>
      <c r="T162" s="3"/>
      <c r="U162" s="3"/>
      <c r="V162" s="3"/>
      <c r="W162" s="3"/>
      <c r="X162" s="3"/>
      <c r="Y162" s="3"/>
      <c r="Z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5"/>
      <c r="L163" s="5"/>
      <c r="M163" s="5"/>
      <c r="N163" s="5"/>
      <c r="O163" s="5"/>
      <c r="P163" s="5"/>
      <c r="Q163" s="5"/>
      <c r="R163" s="3"/>
      <c r="S163" s="3"/>
      <c r="T163" s="3"/>
      <c r="U163" s="3"/>
      <c r="V163" s="3"/>
      <c r="W163" s="3"/>
      <c r="X163" s="3"/>
      <c r="Y163" s="3"/>
      <c r="Z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5"/>
      <c r="L164" s="5"/>
      <c r="M164" s="5"/>
      <c r="N164" s="5"/>
      <c r="O164" s="5"/>
      <c r="P164" s="5"/>
      <c r="Q164" s="5"/>
      <c r="R164" s="3"/>
      <c r="S164" s="3"/>
      <c r="T164" s="3"/>
      <c r="U164" s="3"/>
      <c r="V164" s="3"/>
      <c r="W164" s="3"/>
      <c r="X164" s="3"/>
      <c r="Y164" s="3"/>
      <c r="Z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5"/>
      <c r="L165" s="5"/>
      <c r="M165" s="5"/>
      <c r="N165" s="5"/>
      <c r="O165" s="5"/>
      <c r="P165" s="5"/>
      <c r="Q165" s="5"/>
      <c r="R165" s="3"/>
      <c r="S165" s="3"/>
      <c r="T165" s="3"/>
      <c r="U165" s="3"/>
      <c r="V165" s="3"/>
      <c r="W165" s="3"/>
      <c r="X165" s="3"/>
      <c r="Y165" s="3"/>
      <c r="Z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5"/>
      <c r="L166" s="5"/>
      <c r="M166" s="5"/>
      <c r="N166" s="5"/>
      <c r="O166" s="5"/>
      <c r="P166" s="5"/>
      <c r="Q166" s="5"/>
      <c r="R166" s="3"/>
      <c r="S166" s="3"/>
      <c r="T166" s="3"/>
      <c r="U166" s="3"/>
      <c r="V166" s="3"/>
      <c r="W166" s="3"/>
      <c r="X166" s="3"/>
      <c r="Y166" s="3"/>
      <c r="Z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5"/>
      <c r="L167" s="5"/>
      <c r="M167" s="5"/>
      <c r="N167" s="5"/>
      <c r="O167" s="5"/>
      <c r="P167" s="5"/>
      <c r="Q167" s="5"/>
      <c r="R167" s="3"/>
      <c r="S167" s="3"/>
      <c r="T167" s="3"/>
      <c r="U167" s="3"/>
      <c r="V167" s="3"/>
      <c r="W167" s="3"/>
      <c r="X167" s="3"/>
      <c r="Y167" s="3"/>
      <c r="Z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5"/>
      <c r="L168" s="5"/>
      <c r="M168" s="5"/>
      <c r="N168" s="5"/>
      <c r="O168" s="5"/>
      <c r="P168" s="5"/>
      <c r="Q168" s="5"/>
      <c r="R168" s="3"/>
      <c r="S168" s="3"/>
      <c r="T168" s="3"/>
      <c r="U168" s="3"/>
      <c r="V168" s="3"/>
      <c r="W168" s="3"/>
      <c r="X168" s="3"/>
      <c r="Y168" s="3"/>
      <c r="Z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5"/>
      <c r="L169" s="5"/>
      <c r="M169" s="5"/>
      <c r="N169" s="5"/>
      <c r="O169" s="5"/>
      <c r="P169" s="5"/>
      <c r="Q169" s="5"/>
      <c r="R169" s="3"/>
      <c r="S169" s="3"/>
      <c r="T169" s="3"/>
      <c r="U169" s="3"/>
      <c r="V169" s="3"/>
      <c r="W169" s="3"/>
      <c r="X169" s="3"/>
      <c r="Y169" s="3"/>
      <c r="Z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5"/>
      <c r="L170" s="5"/>
      <c r="M170" s="5"/>
      <c r="N170" s="5"/>
      <c r="O170" s="5"/>
      <c r="P170" s="5"/>
      <c r="Q170" s="5"/>
      <c r="R170" s="3"/>
      <c r="S170" s="3"/>
      <c r="T170" s="3"/>
      <c r="U170" s="3"/>
      <c r="V170" s="3"/>
      <c r="W170" s="3"/>
      <c r="X170" s="3"/>
      <c r="Y170" s="3"/>
      <c r="Z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5"/>
      <c r="L171" s="5"/>
      <c r="M171" s="5"/>
      <c r="N171" s="5"/>
      <c r="O171" s="5"/>
      <c r="P171" s="5"/>
      <c r="Q171" s="5"/>
      <c r="R171" s="3"/>
      <c r="S171" s="3"/>
      <c r="T171" s="3"/>
      <c r="U171" s="3"/>
      <c r="V171" s="3"/>
      <c r="W171" s="3"/>
      <c r="X171" s="3"/>
      <c r="Y171" s="3"/>
      <c r="Z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5"/>
      <c r="L172" s="5"/>
      <c r="M172" s="5"/>
      <c r="N172" s="5"/>
      <c r="O172" s="5"/>
      <c r="P172" s="5"/>
      <c r="Q172" s="5"/>
      <c r="R172" s="3"/>
      <c r="S172" s="3"/>
      <c r="T172" s="3"/>
      <c r="U172" s="3"/>
      <c r="V172" s="3"/>
      <c r="W172" s="3"/>
      <c r="X172" s="3"/>
      <c r="Y172" s="3"/>
      <c r="Z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5"/>
      <c r="L173" s="5"/>
      <c r="M173" s="5"/>
      <c r="N173" s="5"/>
      <c r="O173" s="5"/>
      <c r="P173" s="5"/>
      <c r="Q173" s="5"/>
      <c r="R173" s="3"/>
      <c r="S173" s="3"/>
      <c r="T173" s="3"/>
      <c r="U173" s="3"/>
      <c r="V173" s="3"/>
      <c r="W173" s="3"/>
      <c r="X173" s="3"/>
      <c r="Y173" s="3"/>
      <c r="Z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5"/>
      <c r="L174" s="5"/>
      <c r="M174" s="5"/>
      <c r="N174" s="5"/>
      <c r="O174" s="5"/>
      <c r="P174" s="5"/>
      <c r="Q174" s="5"/>
      <c r="R174" s="3"/>
      <c r="S174" s="3"/>
      <c r="T174" s="3"/>
      <c r="U174" s="3"/>
      <c r="V174" s="3"/>
      <c r="W174" s="3"/>
      <c r="X174" s="3"/>
      <c r="Y174" s="3"/>
      <c r="Z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5"/>
      <c r="L175" s="5"/>
      <c r="M175" s="5"/>
      <c r="N175" s="5"/>
      <c r="O175" s="5"/>
      <c r="P175" s="5"/>
      <c r="Q175" s="5"/>
      <c r="R175" s="3"/>
      <c r="S175" s="3"/>
      <c r="T175" s="3"/>
      <c r="U175" s="3"/>
      <c r="V175" s="3"/>
      <c r="W175" s="3"/>
      <c r="X175" s="3"/>
      <c r="Y175" s="3"/>
      <c r="Z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5"/>
      <c r="L176" s="5"/>
      <c r="M176" s="5"/>
      <c r="N176" s="5"/>
      <c r="O176" s="5"/>
      <c r="P176" s="5"/>
      <c r="Q176" s="5"/>
      <c r="R176" s="3"/>
      <c r="S176" s="3"/>
      <c r="T176" s="3"/>
      <c r="U176" s="3"/>
      <c r="V176" s="3"/>
      <c r="W176" s="3"/>
      <c r="X176" s="3"/>
      <c r="Y176" s="3"/>
      <c r="Z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5"/>
      <c r="L177" s="5"/>
      <c r="M177" s="5"/>
      <c r="N177" s="5"/>
      <c r="O177" s="5"/>
      <c r="P177" s="5"/>
      <c r="Q177" s="5"/>
      <c r="R177" s="3"/>
      <c r="S177" s="3"/>
      <c r="T177" s="3"/>
      <c r="U177" s="3"/>
      <c r="V177" s="3"/>
      <c r="W177" s="3"/>
      <c r="X177" s="3"/>
      <c r="Y177" s="3"/>
      <c r="Z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5"/>
      <c r="L178" s="5"/>
      <c r="M178" s="5"/>
      <c r="N178" s="5"/>
      <c r="O178" s="5"/>
      <c r="P178" s="5"/>
      <c r="Q178" s="5"/>
      <c r="R178" s="3"/>
      <c r="S178" s="3"/>
      <c r="T178" s="3"/>
      <c r="U178" s="3"/>
      <c r="V178" s="3"/>
      <c r="W178" s="3"/>
      <c r="X178" s="3"/>
      <c r="Y178" s="3"/>
      <c r="Z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5"/>
      <c r="L179" s="5"/>
      <c r="M179" s="5"/>
      <c r="N179" s="5"/>
      <c r="O179" s="5"/>
      <c r="P179" s="5"/>
      <c r="Q179" s="5"/>
      <c r="R179" s="3"/>
      <c r="S179" s="3"/>
      <c r="T179" s="3"/>
      <c r="U179" s="3"/>
      <c r="V179" s="3"/>
      <c r="W179" s="3"/>
      <c r="X179" s="3"/>
      <c r="Y179" s="3"/>
      <c r="Z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5"/>
      <c r="L180" s="5"/>
      <c r="M180" s="5"/>
      <c r="N180" s="5"/>
      <c r="O180" s="5"/>
      <c r="P180" s="5"/>
      <c r="Q180" s="5"/>
      <c r="R180" s="3"/>
      <c r="S180" s="3"/>
      <c r="T180" s="3"/>
      <c r="U180" s="3"/>
      <c r="V180" s="3"/>
      <c r="W180" s="3"/>
      <c r="X180" s="3"/>
      <c r="Y180" s="3"/>
      <c r="Z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5"/>
      <c r="L181" s="5"/>
      <c r="M181" s="5"/>
      <c r="N181" s="5"/>
      <c r="O181" s="5"/>
      <c r="P181" s="5"/>
      <c r="Q181" s="5"/>
      <c r="R181" s="3"/>
      <c r="S181" s="3"/>
      <c r="T181" s="3"/>
      <c r="U181" s="3"/>
      <c r="V181" s="3"/>
      <c r="W181" s="3"/>
      <c r="X181" s="3"/>
      <c r="Y181" s="3"/>
      <c r="Z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5"/>
      <c r="L182" s="5"/>
      <c r="M182" s="5"/>
      <c r="N182" s="5"/>
      <c r="O182" s="5"/>
      <c r="P182" s="5"/>
      <c r="Q182" s="5"/>
      <c r="R182" s="3"/>
      <c r="S182" s="3"/>
      <c r="T182" s="3"/>
      <c r="U182" s="3"/>
      <c r="V182" s="3"/>
      <c r="W182" s="3"/>
      <c r="X182" s="3"/>
      <c r="Y182" s="3"/>
      <c r="Z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5"/>
      <c r="L183" s="5"/>
      <c r="M183" s="5"/>
      <c r="N183" s="5"/>
      <c r="O183" s="5"/>
      <c r="P183" s="5"/>
      <c r="Q183" s="5"/>
      <c r="R183" s="3"/>
      <c r="S183" s="3"/>
      <c r="T183" s="3"/>
      <c r="U183" s="3"/>
      <c r="V183" s="3"/>
      <c r="W183" s="3"/>
      <c r="X183" s="3"/>
      <c r="Y183" s="3"/>
      <c r="Z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5"/>
      <c r="L184" s="5"/>
      <c r="M184" s="5"/>
      <c r="N184" s="5"/>
      <c r="O184" s="5"/>
      <c r="P184" s="5"/>
      <c r="Q184" s="5"/>
      <c r="R184" s="3"/>
      <c r="S184" s="3"/>
      <c r="T184" s="3"/>
      <c r="U184" s="3"/>
      <c r="V184" s="3"/>
      <c r="W184" s="3"/>
      <c r="X184" s="3"/>
      <c r="Y184" s="3"/>
      <c r="Z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5"/>
      <c r="L185" s="5"/>
      <c r="M185" s="5"/>
      <c r="N185" s="5"/>
      <c r="O185" s="5"/>
      <c r="P185" s="5"/>
      <c r="Q185" s="5"/>
      <c r="R185" s="3"/>
      <c r="S185" s="3"/>
      <c r="T185" s="3"/>
      <c r="U185" s="3"/>
      <c r="V185" s="3"/>
      <c r="W185" s="3"/>
      <c r="X185" s="3"/>
      <c r="Y185" s="3"/>
      <c r="Z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5"/>
      <c r="L186" s="5"/>
      <c r="M186" s="5"/>
      <c r="N186" s="5"/>
      <c r="O186" s="5"/>
      <c r="P186" s="5"/>
      <c r="Q186" s="5"/>
      <c r="R186" s="3"/>
      <c r="S186" s="3"/>
      <c r="T186" s="3"/>
      <c r="U186" s="3"/>
      <c r="V186" s="3"/>
      <c r="W186" s="3"/>
      <c r="X186" s="3"/>
      <c r="Y186" s="3"/>
      <c r="Z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5"/>
      <c r="L187" s="5"/>
      <c r="M187" s="5"/>
      <c r="N187" s="5"/>
      <c r="O187" s="5"/>
      <c r="P187" s="5"/>
      <c r="Q187" s="5"/>
      <c r="R187" s="3"/>
      <c r="S187" s="3"/>
      <c r="T187" s="3"/>
      <c r="U187" s="3"/>
      <c r="V187" s="3"/>
      <c r="W187" s="3"/>
      <c r="X187" s="3"/>
      <c r="Y187" s="3"/>
      <c r="Z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5"/>
      <c r="L188" s="5"/>
      <c r="M188" s="5"/>
      <c r="N188" s="5"/>
      <c r="O188" s="5"/>
      <c r="P188" s="5"/>
      <c r="Q188" s="5"/>
      <c r="R188" s="3"/>
      <c r="S188" s="3"/>
      <c r="T188" s="3"/>
      <c r="U188" s="3"/>
      <c r="V188" s="3"/>
      <c r="W188" s="3"/>
      <c r="X188" s="3"/>
      <c r="Y188" s="3"/>
      <c r="Z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5"/>
      <c r="L189" s="5"/>
      <c r="M189" s="5"/>
      <c r="N189" s="5"/>
      <c r="O189" s="5"/>
      <c r="P189" s="5"/>
      <c r="Q189" s="5"/>
      <c r="R189" s="3"/>
      <c r="S189" s="3"/>
      <c r="T189" s="3"/>
      <c r="U189" s="3"/>
      <c r="V189" s="3"/>
      <c r="W189" s="3"/>
      <c r="X189" s="3"/>
      <c r="Y189" s="3"/>
      <c r="Z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5"/>
      <c r="L190" s="5"/>
      <c r="M190" s="5"/>
      <c r="N190" s="5"/>
      <c r="O190" s="5"/>
      <c r="P190" s="5"/>
      <c r="Q190" s="5"/>
      <c r="R190" s="3"/>
      <c r="S190" s="3"/>
      <c r="T190" s="3"/>
      <c r="U190" s="3"/>
      <c r="V190" s="3"/>
      <c r="W190" s="3"/>
      <c r="X190" s="3"/>
      <c r="Y190" s="3"/>
      <c r="Z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5"/>
      <c r="L191" s="5"/>
      <c r="M191" s="5"/>
      <c r="N191" s="5"/>
      <c r="O191" s="5"/>
      <c r="P191" s="5"/>
      <c r="Q191" s="5"/>
      <c r="R191" s="3"/>
      <c r="S191" s="3"/>
      <c r="T191" s="3"/>
      <c r="U191" s="3"/>
      <c r="V191" s="3"/>
      <c r="W191" s="3"/>
      <c r="X191" s="3"/>
      <c r="Y191" s="3"/>
      <c r="Z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5"/>
      <c r="L192" s="5"/>
      <c r="M192" s="5"/>
      <c r="N192" s="5"/>
      <c r="O192" s="5"/>
      <c r="P192" s="5"/>
      <c r="Q192" s="5"/>
      <c r="R192" s="3"/>
      <c r="S192" s="3"/>
      <c r="T192" s="3"/>
      <c r="U192" s="3"/>
      <c r="V192" s="3"/>
      <c r="W192" s="3"/>
      <c r="X192" s="3"/>
      <c r="Y192" s="3"/>
      <c r="Z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5"/>
      <c r="L193" s="5"/>
      <c r="M193" s="5"/>
      <c r="N193" s="5"/>
      <c r="O193" s="5"/>
      <c r="P193" s="5"/>
      <c r="Q193" s="5"/>
      <c r="R193" s="3"/>
      <c r="S193" s="3"/>
      <c r="T193" s="3"/>
      <c r="U193" s="3"/>
      <c r="V193" s="3"/>
      <c r="W193" s="3"/>
      <c r="X193" s="3"/>
      <c r="Y193" s="3"/>
      <c r="Z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5"/>
      <c r="L194" s="5"/>
      <c r="M194" s="5"/>
      <c r="N194" s="5"/>
      <c r="O194" s="5"/>
      <c r="P194" s="5"/>
      <c r="Q194" s="5"/>
      <c r="R194" s="3"/>
      <c r="S194" s="3"/>
      <c r="T194" s="3"/>
      <c r="U194" s="3"/>
      <c r="V194" s="3"/>
      <c r="W194" s="3"/>
      <c r="X194" s="3"/>
      <c r="Y194" s="3"/>
      <c r="Z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5"/>
      <c r="L195" s="5"/>
      <c r="M195" s="5"/>
      <c r="N195" s="5"/>
      <c r="O195" s="5"/>
      <c r="P195" s="5"/>
      <c r="Q195" s="5"/>
      <c r="R195" s="3"/>
      <c r="S195" s="3"/>
      <c r="T195" s="3"/>
      <c r="U195" s="3"/>
      <c r="V195" s="3"/>
      <c r="W195" s="3"/>
      <c r="X195" s="3"/>
      <c r="Y195" s="3"/>
      <c r="Z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5"/>
      <c r="L196" s="5"/>
      <c r="M196" s="5"/>
      <c r="N196" s="5"/>
      <c r="O196" s="5"/>
      <c r="P196" s="5"/>
      <c r="Q196" s="5"/>
      <c r="R196" s="3"/>
      <c r="S196" s="3"/>
      <c r="T196" s="3"/>
      <c r="U196" s="3"/>
      <c r="V196" s="3"/>
      <c r="W196" s="3"/>
      <c r="X196" s="3"/>
      <c r="Y196" s="3"/>
      <c r="Z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5"/>
      <c r="L197" s="5"/>
      <c r="M197" s="5"/>
      <c r="N197" s="5"/>
      <c r="O197" s="5"/>
      <c r="P197" s="5"/>
      <c r="Q197" s="5"/>
      <c r="R197" s="3"/>
      <c r="S197" s="3"/>
      <c r="T197" s="3"/>
      <c r="U197" s="3"/>
      <c r="V197" s="3"/>
      <c r="W197" s="3"/>
      <c r="X197" s="3"/>
      <c r="Y197" s="3"/>
      <c r="Z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5"/>
      <c r="L198" s="5"/>
      <c r="M198" s="5"/>
      <c r="N198" s="5"/>
      <c r="O198" s="5"/>
      <c r="P198" s="5"/>
      <c r="Q198" s="5"/>
      <c r="R198" s="3"/>
      <c r="S198" s="3"/>
      <c r="T198" s="3"/>
      <c r="U198" s="3"/>
      <c r="V198" s="3"/>
      <c r="W198" s="3"/>
      <c r="X198" s="3"/>
      <c r="Y198" s="3"/>
      <c r="Z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5"/>
      <c r="L199" s="5"/>
      <c r="M199" s="5"/>
      <c r="N199" s="5"/>
      <c r="O199" s="5"/>
      <c r="P199" s="5"/>
      <c r="Q199" s="5"/>
      <c r="R199" s="3"/>
      <c r="S199" s="3"/>
      <c r="T199" s="3"/>
      <c r="U199" s="3"/>
      <c r="V199" s="3"/>
      <c r="W199" s="3"/>
      <c r="X199" s="3"/>
      <c r="Y199" s="3"/>
      <c r="Z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5"/>
      <c r="L200" s="5"/>
      <c r="M200" s="5"/>
      <c r="N200" s="5"/>
      <c r="O200" s="5"/>
      <c r="P200" s="5"/>
      <c r="Q200" s="5"/>
      <c r="R200" s="3"/>
      <c r="S200" s="3"/>
      <c r="T200" s="3"/>
      <c r="U200" s="3"/>
      <c r="V200" s="3"/>
      <c r="W200" s="3"/>
      <c r="X200" s="3"/>
      <c r="Y200" s="3"/>
      <c r="Z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5"/>
      <c r="L201" s="5"/>
      <c r="M201" s="5"/>
      <c r="N201" s="5"/>
      <c r="O201" s="5"/>
      <c r="P201" s="5"/>
      <c r="Q201" s="5"/>
      <c r="R201" s="3"/>
      <c r="S201" s="3"/>
      <c r="T201" s="3"/>
      <c r="U201" s="3"/>
      <c r="V201" s="3"/>
      <c r="W201" s="3"/>
      <c r="X201" s="3"/>
      <c r="Y201" s="3"/>
      <c r="Z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5"/>
      <c r="L202" s="5"/>
      <c r="M202" s="5"/>
      <c r="N202" s="5"/>
      <c r="O202" s="5"/>
      <c r="P202" s="5"/>
      <c r="Q202" s="5"/>
      <c r="R202" s="3"/>
      <c r="S202" s="3"/>
      <c r="T202" s="3"/>
      <c r="U202" s="3"/>
      <c r="V202" s="3"/>
      <c r="W202" s="3"/>
      <c r="X202" s="3"/>
      <c r="Y202" s="3"/>
      <c r="Z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5"/>
      <c r="L203" s="5"/>
      <c r="M203" s="5"/>
      <c r="N203" s="5"/>
      <c r="O203" s="5"/>
      <c r="P203" s="5"/>
      <c r="Q203" s="5"/>
      <c r="R203" s="3"/>
      <c r="S203" s="3"/>
      <c r="T203" s="3"/>
      <c r="U203" s="3"/>
      <c r="V203" s="3"/>
      <c r="W203" s="3"/>
      <c r="X203" s="3"/>
      <c r="Y203" s="3"/>
      <c r="Z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5"/>
      <c r="L204" s="5"/>
      <c r="M204" s="5"/>
      <c r="N204" s="5"/>
      <c r="O204" s="5"/>
      <c r="P204" s="5"/>
      <c r="Q204" s="5"/>
      <c r="R204" s="3"/>
      <c r="S204" s="3"/>
      <c r="T204" s="3"/>
      <c r="U204" s="3"/>
      <c r="V204" s="3"/>
      <c r="W204" s="3"/>
      <c r="X204" s="3"/>
      <c r="Y204" s="3"/>
      <c r="Z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5"/>
      <c r="L205" s="5"/>
      <c r="M205" s="5"/>
      <c r="N205" s="5"/>
      <c r="O205" s="5"/>
      <c r="P205" s="5"/>
      <c r="Q205" s="5"/>
      <c r="R205" s="3"/>
      <c r="S205" s="3"/>
      <c r="T205" s="3"/>
      <c r="U205" s="3"/>
      <c r="V205" s="3"/>
      <c r="W205" s="3"/>
      <c r="X205" s="3"/>
      <c r="Y205" s="3"/>
      <c r="Z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5"/>
      <c r="L206" s="5"/>
      <c r="M206" s="5"/>
      <c r="N206" s="5"/>
      <c r="O206" s="5"/>
      <c r="P206" s="5"/>
      <c r="Q206" s="5"/>
      <c r="R206" s="3"/>
      <c r="S206" s="3"/>
      <c r="T206" s="3"/>
      <c r="U206" s="3"/>
      <c r="V206" s="3"/>
      <c r="W206" s="3"/>
      <c r="X206" s="3"/>
      <c r="Y206" s="3"/>
      <c r="Z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5"/>
      <c r="L207" s="5"/>
      <c r="M207" s="5"/>
      <c r="N207" s="5"/>
      <c r="O207" s="5"/>
      <c r="P207" s="5"/>
      <c r="Q207" s="5"/>
      <c r="R207" s="3"/>
      <c r="S207" s="3"/>
      <c r="T207" s="3"/>
      <c r="U207" s="3"/>
      <c r="V207" s="3"/>
      <c r="W207" s="3"/>
      <c r="X207" s="3"/>
      <c r="Y207" s="3"/>
      <c r="Z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5"/>
      <c r="L208" s="5"/>
      <c r="M208" s="5"/>
      <c r="N208" s="5"/>
      <c r="O208" s="5"/>
      <c r="P208" s="5"/>
      <c r="Q208" s="5"/>
      <c r="R208" s="3"/>
      <c r="S208" s="3"/>
      <c r="T208" s="3"/>
      <c r="U208" s="3"/>
      <c r="V208" s="3"/>
      <c r="W208" s="3"/>
      <c r="X208" s="3"/>
      <c r="Y208" s="3"/>
      <c r="Z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5"/>
      <c r="L209" s="5"/>
      <c r="M209" s="5"/>
      <c r="N209" s="5"/>
      <c r="O209" s="5"/>
      <c r="P209" s="5"/>
      <c r="Q209" s="5"/>
      <c r="R209" s="3"/>
      <c r="S209" s="3"/>
      <c r="T209" s="3"/>
      <c r="U209" s="3"/>
      <c r="V209" s="3"/>
      <c r="W209" s="3"/>
      <c r="X209" s="3"/>
      <c r="Y209" s="3"/>
      <c r="Z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5"/>
      <c r="L210" s="5"/>
      <c r="M210" s="5"/>
      <c r="N210" s="5"/>
      <c r="O210" s="5"/>
      <c r="P210" s="5"/>
      <c r="Q210" s="5"/>
      <c r="R210" s="3"/>
      <c r="S210" s="3"/>
      <c r="T210" s="3"/>
      <c r="U210" s="3"/>
      <c r="V210" s="3"/>
      <c r="W210" s="3"/>
      <c r="X210" s="3"/>
      <c r="Y210" s="3"/>
      <c r="Z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5"/>
      <c r="L211" s="5"/>
      <c r="M211" s="5"/>
      <c r="N211" s="5"/>
      <c r="O211" s="5"/>
      <c r="P211" s="5"/>
      <c r="Q211" s="5"/>
      <c r="R211" s="3"/>
      <c r="S211" s="3"/>
      <c r="T211" s="3"/>
      <c r="U211" s="3"/>
      <c r="V211" s="3"/>
      <c r="W211" s="3"/>
      <c r="X211" s="3"/>
      <c r="Y211" s="3"/>
      <c r="Z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5"/>
      <c r="L212" s="5"/>
      <c r="M212" s="5"/>
      <c r="N212" s="5"/>
      <c r="O212" s="5"/>
      <c r="P212" s="5"/>
      <c r="Q212" s="5"/>
      <c r="R212" s="3"/>
      <c r="S212" s="3"/>
      <c r="T212" s="3"/>
      <c r="U212" s="3"/>
      <c r="V212" s="3"/>
      <c r="W212" s="3"/>
      <c r="X212" s="3"/>
      <c r="Y212" s="3"/>
      <c r="Z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5"/>
      <c r="L213" s="5"/>
      <c r="M213" s="5"/>
      <c r="N213" s="5"/>
      <c r="O213" s="5"/>
      <c r="P213" s="5"/>
      <c r="Q213" s="5"/>
      <c r="R213" s="3"/>
      <c r="S213" s="3"/>
      <c r="T213" s="3"/>
      <c r="U213" s="3"/>
      <c r="V213" s="3"/>
      <c r="W213" s="3"/>
      <c r="X213" s="3"/>
      <c r="Y213" s="3"/>
      <c r="Z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5"/>
      <c r="L214" s="5"/>
      <c r="M214" s="5"/>
      <c r="N214" s="5"/>
      <c r="O214" s="5"/>
      <c r="P214" s="5"/>
      <c r="Q214" s="5"/>
      <c r="R214" s="3"/>
      <c r="S214" s="3"/>
      <c r="T214" s="3"/>
      <c r="U214" s="3"/>
      <c r="V214" s="3"/>
      <c r="W214" s="3"/>
      <c r="X214" s="3"/>
      <c r="Y214" s="3"/>
      <c r="Z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5"/>
      <c r="L215" s="5"/>
      <c r="M215" s="5"/>
      <c r="N215" s="5"/>
      <c r="O215" s="5"/>
      <c r="P215" s="5"/>
      <c r="Q215" s="5"/>
      <c r="R215" s="3"/>
      <c r="S215" s="3"/>
      <c r="T215" s="3"/>
      <c r="U215" s="3"/>
      <c r="V215" s="3"/>
      <c r="W215" s="3"/>
      <c r="X215" s="3"/>
      <c r="Y215" s="3"/>
      <c r="Z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5"/>
      <c r="L216" s="5"/>
      <c r="M216" s="5"/>
      <c r="N216" s="5"/>
      <c r="O216" s="5"/>
      <c r="P216" s="5"/>
      <c r="Q216" s="5"/>
      <c r="R216" s="3"/>
      <c r="S216" s="3"/>
      <c r="T216" s="3"/>
      <c r="U216" s="3"/>
      <c r="V216" s="3"/>
      <c r="W216" s="3"/>
      <c r="X216" s="3"/>
      <c r="Y216" s="3"/>
      <c r="Z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5"/>
      <c r="L217" s="5"/>
      <c r="M217" s="5"/>
      <c r="N217" s="5"/>
      <c r="O217" s="5"/>
      <c r="P217" s="5"/>
      <c r="Q217" s="5"/>
      <c r="R217" s="3"/>
      <c r="S217" s="3"/>
      <c r="T217" s="3"/>
      <c r="U217" s="3"/>
      <c r="V217" s="3"/>
      <c r="W217" s="3"/>
      <c r="X217" s="3"/>
      <c r="Y217" s="3"/>
      <c r="Z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5"/>
      <c r="L218" s="5"/>
      <c r="M218" s="5"/>
      <c r="N218" s="5"/>
      <c r="O218" s="5"/>
      <c r="P218" s="5"/>
      <c r="Q218" s="5"/>
      <c r="R218" s="3"/>
      <c r="S218" s="3"/>
      <c r="T218" s="3"/>
      <c r="U218" s="3"/>
      <c r="V218" s="3"/>
      <c r="W218" s="3"/>
      <c r="X218" s="3"/>
      <c r="Y218" s="3"/>
      <c r="Z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5"/>
      <c r="L219" s="5"/>
      <c r="M219" s="5"/>
      <c r="N219" s="5"/>
      <c r="O219" s="5"/>
      <c r="P219" s="5"/>
      <c r="Q219" s="5"/>
      <c r="R219" s="3"/>
      <c r="S219" s="3"/>
      <c r="T219" s="3"/>
      <c r="U219" s="3"/>
      <c r="V219" s="3"/>
      <c r="W219" s="3"/>
      <c r="X219" s="3"/>
      <c r="Y219" s="3"/>
      <c r="Z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5"/>
      <c r="L220" s="5"/>
      <c r="M220" s="5"/>
      <c r="N220" s="5"/>
      <c r="O220" s="5"/>
      <c r="P220" s="5"/>
      <c r="Q220" s="5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5"/>
      <c r="L221" s="5"/>
      <c r="M221" s="5"/>
      <c r="N221" s="5"/>
      <c r="O221" s="5"/>
      <c r="P221" s="5"/>
      <c r="Q221" s="5"/>
      <c r="R221" s="3"/>
      <c r="S221" s="3"/>
      <c r="T221" s="3"/>
      <c r="U221" s="3"/>
      <c r="V221" s="3"/>
      <c r="W221" s="3"/>
      <c r="X221" s="3"/>
      <c r="Y221" s="3"/>
      <c r="Z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5"/>
      <c r="L222" s="5"/>
      <c r="M222" s="5"/>
      <c r="N222" s="5"/>
      <c r="O222" s="5"/>
      <c r="P222" s="5"/>
      <c r="Q222" s="5"/>
      <c r="R222" s="3"/>
      <c r="S222" s="3"/>
      <c r="T222" s="3"/>
      <c r="U222" s="3"/>
      <c r="V222" s="3"/>
      <c r="W222" s="3"/>
      <c r="X222" s="3"/>
      <c r="Y222" s="3"/>
      <c r="Z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5"/>
      <c r="L223" s="5"/>
      <c r="M223" s="5"/>
      <c r="N223" s="5"/>
      <c r="O223" s="5"/>
      <c r="P223" s="5"/>
      <c r="Q223" s="5"/>
      <c r="R223" s="3"/>
      <c r="S223" s="3"/>
      <c r="T223" s="3"/>
      <c r="U223" s="3"/>
      <c r="V223" s="3"/>
      <c r="W223" s="3"/>
      <c r="X223" s="3"/>
      <c r="Y223" s="3"/>
      <c r="Z223" s="3"/>
    </row>
    <row r="2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5"/>
      <c r="L224" s="5"/>
      <c r="M224" s="5"/>
      <c r="N224" s="5"/>
      <c r="O224" s="5"/>
      <c r="P224" s="5"/>
      <c r="Q224" s="5"/>
      <c r="R224" s="3"/>
      <c r="S224" s="3"/>
      <c r="T224" s="3"/>
      <c r="U224" s="3"/>
      <c r="V224" s="3"/>
      <c r="W224" s="3"/>
      <c r="X224" s="3"/>
      <c r="Y224" s="3"/>
      <c r="Z224" s="3"/>
    </row>
    <row r="2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5"/>
      <c r="L225" s="5"/>
      <c r="M225" s="5"/>
      <c r="N225" s="5"/>
      <c r="O225" s="5"/>
      <c r="P225" s="5"/>
      <c r="Q225" s="5"/>
      <c r="R225" s="3"/>
      <c r="S225" s="3"/>
      <c r="T225" s="3"/>
      <c r="U225" s="3"/>
      <c r="V225" s="3"/>
      <c r="W225" s="3"/>
      <c r="X225" s="3"/>
      <c r="Y225" s="3"/>
      <c r="Z225" s="3"/>
    </row>
    <row r="2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5"/>
      <c r="L226" s="5"/>
      <c r="M226" s="5"/>
      <c r="N226" s="5"/>
      <c r="O226" s="5"/>
      <c r="P226" s="5"/>
      <c r="Q226" s="5"/>
      <c r="R226" s="3"/>
      <c r="S226" s="3"/>
      <c r="T226" s="3"/>
      <c r="U226" s="3"/>
      <c r="V226" s="3"/>
      <c r="W226" s="3"/>
      <c r="X226" s="3"/>
      <c r="Y226" s="3"/>
      <c r="Z226" s="3"/>
    </row>
    <row r="2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5"/>
      <c r="L227" s="5"/>
      <c r="M227" s="5"/>
      <c r="N227" s="5"/>
      <c r="O227" s="5"/>
      <c r="P227" s="5"/>
      <c r="Q227" s="5"/>
      <c r="R227" s="3"/>
      <c r="S227" s="3"/>
      <c r="T227" s="3"/>
      <c r="U227" s="3"/>
      <c r="V227" s="3"/>
      <c r="W227" s="3"/>
      <c r="X227" s="3"/>
      <c r="Y227" s="3"/>
      <c r="Z227" s="3"/>
    </row>
    <row r="228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5"/>
      <c r="L228" s="5"/>
      <c r="M228" s="5"/>
      <c r="N228" s="5"/>
      <c r="O228" s="5"/>
      <c r="P228" s="5"/>
      <c r="Q228" s="5"/>
      <c r="R228" s="3"/>
      <c r="S228" s="3"/>
      <c r="T228" s="3"/>
      <c r="U228" s="3"/>
      <c r="V228" s="3"/>
      <c r="W228" s="3"/>
      <c r="X228" s="3"/>
      <c r="Y228" s="3"/>
      <c r="Z228" s="3"/>
    </row>
    <row r="229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5"/>
      <c r="L229" s="5"/>
      <c r="M229" s="5"/>
      <c r="N229" s="5"/>
      <c r="O229" s="5"/>
      <c r="P229" s="5"/>
      <c r="Q229" s="5"/>
      <c r="R229" s="3"/>
      <c r="S229" s="3"/>
      <c r="T229" s="3"/>
      <c r="U229" s="3"/>
      <c r="V229" s="3"/>
      <c r="W229" s="3"/>
      <c r="X229" s="3"/>
      <c r="Y229" s="3"/>
      <c r="Z229" s="3"/>
    </row>
    <row r="23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5"/>
      <c r="L230" s="5"/>
      <c r="M230" s="5"/>
      <c r="N230" s="5"/>
      <c r="O230" s="5"/>
      <c r="P230" s="5"/>
      <c r="Q230" s="5"/>
      <c r="R230" s="3"/>
      <c r="S230" s="3"/>
      <c r="T230" s="3"/>
      <c r="U230" s="3"/>
      <c r="V230" s="3"/>
      <c r="W230" s="3"/>
      <c r="X230" s="3"/>
      <c r="Y230" s="3"/>
      <c r="Z230" s="3"/>
    </row>
    <row r="231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5"/>
      <c r="L231" s="5"/>
      <c r="M231" s="5"/>
      <c r="N231" s="5"/>
      <c r="O231" s="5"/>
      <c r="P231" s="5"/>
      <c r="Q231" s="5"/>
      <c r="R231" s="3"/>
      <c r="S231" s="3"/>
      <c r="T231" s="3"/>
      <c r="U231" s="3"/>
      <c r="V231" s="3"/>
      <c r="W231" s="3"/>
      <c r="X231" s="3"/>
      <c r="Y231" s="3"/>
      <c r="Z231" s="3"/>
    </row>
    <row r="232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5"/>
      <c r="L232" s="5"/>
      <c r="M232" s="5"/>
      <c r="N232" s="5"/>
      <c r="O232" s="5"/>
      <c r="P232" s="5"/>
      <c r="Q232" s="5"/>
      <c r="R232" s="3"/>
      <c r="S232" s="3"/>
      <c r="T232" s="3"/>
      <c r="U232" s="3"/>
      <c r="V232" s="3"/>
      <c r="W232" s="3"/>
      <c r="X232" s="3"/>
      <c r="Y232" s="3"/>
      <c r="Z232" s="3"/>
    </row>
    <row r="2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5"/>
      <c r="L233" s="5"/>
      <c r="M233" s="5"/>
      <c r="N233" s="5"/>
      <c r="O233" s="5"/>
      <c r="P233" s="5"/>
      <c r="Q233" s="5"/>
      <c r="R233" s="3"/>
      <c r="S233" s="3"/>
      <c r="T233" s="3"/>
      <c r="U233" s="3"/>
      <c r="V233" s="3"/>
      <c r="W233" s="3"/>
      <c r="X233" s="3"/>
      <c r="Y233" s="3"/>
      <c r="Z233" s="3"/>
    </row>
    <row r="23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5"/>
      <c r="L234" s="5"/>
      <c r="M234" s="5"/>
      <c r="N234" s="5"/>
      <c r="O234" s="5"/>
      <c r="P234" s="5"/>
      <c r="Q234" s="5"/>
      <c r="R234" s="3"/>
      <c r="S234" s="3"/>
      <c r="T234" s="3"/>
      <c r="U234" s="3"/>
      <c r="V234" s="3"/>
      <c r="W234" s="3"/>
      <c r="X234" s="3"/>
      <c r="Y234" s="3"/>
      <c r="Z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5"/>
      <c r="L235" s="5"/>
      <c r="M235" s="5"/>
      <c r="N235" s="5"/>
      <c r="O235" s="5"/>
      <c r="P235" s="5"/>
      <c r="Q235" s="5"/>
      <c r="R235" s="3"/>
      <c r="S235" s="3"/>
      <c r="T235" s="3"/>
      <c r="U235" s="3"/>
      <c r="V235" s="3"/>
      <c r="W235" s="3"/>
      <c r="X235" s="3"/>
      <c r="Y235" s="3"/>
      <c r="Z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5"/>
      <c r="L236" s="5"/>
      <c r="M236" s="5"/>
      <c r="N236" s="5"/>
      <c r="O236" s="5"/>
      <c r="P236" s="5"/>
      <c r="Q236" s="5"/>
      <c r="R236" s="3"/>
      <c r="S236" s="3"/>
      <c r="T236" s="3"/>
      <c r="U236" s="3"/>
      <c r="V236" s="3"/>
      <c r="W236" s="3"/>
      <c r="X236" s="3"/>
      <c r="Y236" s="3"/>
      <c r="Z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5"/>
      <c r="L237" s="5"/>
      <c r="M237" s="5"/>
      <c r="N237" s="5"/>
      <c r="O237" s="5"/>
      <c r="P237" s="5"/>
      <c r="Q237" s="5"/>
      <c r="R237" s="3"/>
      <c r="S237" s="3"/>
      <c r="T237" s="3"/>
      <c r="U237" s="3"/>
      <c r="V237" s="3"/>
      <c r="W237" s="3"/>
      <c r="X237" s="3"/>
      <c r="Y237" s="3"/>
      <c r="Z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5"/>
      <c r="L238" s="5"/>
      <c r="M238" s="5"/>
      <c r="N238" s="5"/>
      <c r="O238" s="5"/>
      <c r="P238" s="5"/>
      <c r="Q238" s="5"/>
      <c r="R238" s="3"/>
      <c r="S238" s="3"/>
      <c r="T238" s="3"/>
      <c r="U238" s="3"/>
      <c r="V238" s="3"/>
      <c r="W238" s="3"/>
      <c r="X238" s="3"/>
      <c r="Y238" s="3"/>
      <c r="Z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5"/>
      <c r="L239" s="5"/>
      <c r="M239" s="5"/>
      <c r="N239" s="5"/>
      <c r="O239" s="5"/>
      <c r="P239" s="5"/>
      <c r="Q239" s="5"/>
      <c r="R239" s="3"/>
      <c r="S239" s="3"/>
      <c r="T239" s="3"/>
      <c r="U239" s="3"/>
      <c r="V239" s="3"/>
      <c r="W239" s="3"/>
      <c r="X239" s="3"/>
      <c r="Y239" s="3"/>
      <c r="Z239" s="3"/>
    </row>
    <row r="24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5"/>
      <c r="L240" s="5"/>
      <c r="M240" s="5"/>
      <c r="N240" s="5"/>
      <c r="O240" s="5"/>
      <c r="P240" s="5"/>
      <c r="Q240" s="5"/>
      <c r="R240" s="3"/>
      <c r="S240" s="3"/>
      <c r="T240" s="3"/>
      <c r="U240" s="3"/>
      <c r="V240" s="3"/>
      <c r="W240" s="3"/>
      <c r="X240" s="3"/>
      <c r="Y240" s="3"/>
      <c r="Z240" s="3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5"/>
      <c r="L241" s="5"/>
      <c r="M241" s="5"/>
      <c r="N241" s="5"/>
      <c r="O241" s="5"/>
      <c r="P241" s="5"/>
      <c r="Q241" s="5"/>
      <c r="R241" s="3"/>
      <c r="S241" s="3"/>
      <c r="T241" s="3"/>
      <c r="U241" s="3"/>
      <c r="V241" s="3"/>
      <c r="W241" s="3"/>
      <c r="X241" s="3"/>
      <c r="Y241" s="3"/>
      <c r="Z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5"/>
      <c r="L242" s="5"/>
      <c r="M242" s="5"/>
      <c r="N242" s="5"/>
      <c r="O242" s="5"/>
      <c r="P242" s="5"/>
      <c r="Q242" s="5"/>
      <c r="R242" s="3"/>
      <c r="S242" s="3"/>
      <c r="T242" s="3"/>
      <c r="U242" s="3"/>
      <c r="V242" s="3"/>
      <c r="W242" s="3"/>
      <c r="X242" s="3"/>
      <c r="Y242" s="3"/>
      <c r="Z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5"/>
      <c r="L243" s="5"/>
      <c r="M243" s="5"/>
      <c r="N243" s="5"/>
      <c r="O243" s="5"/>
      <c r="P243" s="5"/>
      <c r="Q243" s="5"/>
      <c r="R243" s="3"/>
      <c r="S243" s="3"/>
      <c r="T243" s="3"/>
      <c r="U243" s="3"/>
      <c r="V243" s="3"/>
      <c r="W243" s="3"/>
      <c r="X243" s="3"/>
      <c r="Y243" s="3"/>
      <c r="Z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5"/>
      <c r="L244" s="5"/>
      <c r="M244" s="5"/>
      <c r="N244" s="5"/>
      <c r="O244" s="5"/>
      <c r="P244" s="5"/>
      <c r="Q244" s="5"/>
      <c r="R244" s="3"/>
      <c r="S244" s="3"/>
      <c r="T244" s="3"/>
      <c r="U244" s="3"/>
      <c r="V244" s="3"/>
      <c r="W244" s="3"/>
      <c r="X244" s="3"/>
      <c r="Y244" s="3"/>
      <c r="Z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5"/>
      <c r="L245" s="5"/>
      <c r="M245" s="5"/>
      <c r="N245" s="5"/>
      <c r="O245" s="5"/>
      <c r="P245" s="5"/>
      <c r="Q245" s="5"/>
      <c r="R245" s="3"/>
      <c r="S245" s="3"/>
      <c r="T245" s="3"/>
      <c r="U245" s="3"/>
      <c r="V245" s="3"/>
      <c r="W245" s="3"/>
      <c r="X245" s="3"/>
      <c r="Y245" s="3"/>
      <c r="Z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5"/>
      <c r="L246" s="5"/>
      <c r="M246" s="5"/>
      <c r="N246" s="5"/>
      <c r="O246" s="5"/>
      <c r="P246" s="5"/>
      <c r="Q246" s="5"/>
      <c r="R246" s="3"/>
      <c r="S246" s="3"/>
      <c r="T246" s="3"/>
      <c r="U246" s="3"/>
      <c r="V246" s="3"/>
      <c r="W246" s="3"/>
      <c r="X246" s="3"/>
      <c r="Y246" s="3"/>
      <c r="Z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5"/>
      <c r="L247" s="5"/>
      <c r="M247" s="5"/>
      <c r="N247" s="5"/>
      <c r="O247" s="5"/>
      <c r="P247" s="5"/>
      <c r="Q247" s="5"/>
      <c r="R247" s="3"/>
      <c r="S247" s="3"/>
      <c r="T247" s="3"/>
      <c r="U247" s="3"/>
      <c r="V247" s="3"/>
      <c r="W247" s="3"/>
      <c r="X247" s="3"/>
      <c r="Y247" s="3"/>
      <c r="Z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5"/>
      <c r="L248" s="5"/>
      <c r="M248" s="5"/>
      <c r="N248" s="5"/>
      <c r="O248" s="5"/>
      <c r="P248" s="5"/>
      <c r="Q248" s="5"/>
      <c r="R248" s="3"/>
      <c r="S248" s="3"/>
      <c r="T248" s="3"/>
      <c r="U248" s="3"/>
      <c r="V248" s="3"/>
      <c r="W248" s="3"/>
      <c r="X248" s="3"/>
      <c r="Y248" s="3"/>
      <c r="Z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5"/>
      <c r="L249" s="5"/>
      <c r="M249" s="5"/>
      <c r="N249" s="5"/>
      <c r="O249" s="5"/>
      <c r="P249" s="5"/>
      <c r="Q249" s="5"/>
      <c r="R249" s="3"/>
      <c r="S249" s="3"/>
      <c r="T249" s="3"/>
      <c r="U249" s="3"/>
      <c r="V249" s="3"/>
      <c r="W249" s="3"/>
      <c r="X249" s="3"/>
      <c r="Y249" s="3"/>
      <c r="Z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5"/>
      <c r="L250" s="5"/>
      <c r="M250" s="5"/>
      <c r="N250" s="5"/>
      <c r="O250" s="5"/>
      <c r="P250" s="5"/>
      <c r="Q250" s="5"/>
      <c r="R250" s="3"/>
      <c r="S250" s="3"/>
      <c r="T250" s="3"/>
      <c r="U250" s="3"/>
      <c r="V250" s="3"/>
      <c r="W250" s="3"/>
      <c r="X250" s="3"/>
      <c r="Y250" s="3"/>
      <c r="Z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5"/>
      <c r="L251" s="5"/>
      <c r="M251" s="5"/>
      <c r="N251" s="5"/>
      <c r="O251" s="5"/>
      <c r="P251" s="5"/>
      <c r="Q251" s="5"/>
      <c r="R251" s="3"/>
      <c r="S251" s="3"/>
      <c r="T251" s="3"/>
      <c r="U251" s="3"/>
      <c r="V251" s="3"/>
      <c r="W251" s="3"/>
      <c r="X251" s="3"/>
      <c r="Y251" s="3"/>
      <c r="Z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5"/>
      <c r="L252" s="5"/>
      <c r="M252" s="5"/>
      <c r="N252" s="5"/>
      <c r="O252" s="5"/>
      <c r="P252" s="5"/>
      <c r="Q252" s="5"/>
      <c r="R252" s="3"/>
      <c r="S252" s="3"/>
      <c r="T252" s="3"/>
      <c r="U252" s="3"/>
      <c r="V252" s="3"/>
      <c r="W252" s="3"/>
      <c r="X252" s="3"/>
      <c r="Y252" s="3"/>
      <c r="Z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5"/>
      <c r="L253" s="5"/>
      <c r="M253" s="5"/>
      <c r="N253" s="5"/>
      <c r="O253" s="5"/>
      <c r="P253" s="5"/>
      <c r="Q253" s="5"/>
      <c r="R253" s="3"/>
      <c r="S253" s="3"/>
      <c r="T253" s="3"/>
      <c r="U253" s="3"/>
      <c r="V253" s="3"/>
      <c r="W253" s="3"/>
      <c r="X253" s="3"/>
      <c r="Y253" s="3"/>
      <c r="Z253" s="3"/>
    </row>
    <row r="25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5"/>
      <c r="L254" s="5"/>
      <c r="M254" s="5"/>
      <c r="N254" s="5"/>
      <c r="O254" s="5"/>
      <c r="P254" s="5"/>
      <c r="Q254" s="5"/>
      <c r="R254" s="3"/>
      <c r="S254" s="3"/>
      <c r="T254" s="3"/>
      <c r="U254" s="3"/>
      <c r="V254" s="3"/>
      <c r="W254" s="3"/>
      <c r="X254" s="3"/>
      <c r="Y254" s="3"/>
      <c r="Z254" s="3"/>
    </row>
    <row r="25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5"/>
      <c r="L255" s="5"/>
      <c r="M255" s="5"/>
      <c r="N255" s="5"/>
      <c r="O255" s="5"/>
      <c r="P255" s="5"/>
      <c r="Q255" s="5"/>
      <c r="R255" s="3"/>
      <c r="S255" s="3"/>
      <c r="T255" s="3"/>
      <c r="U255" s="3"/>
      <c r="V255" s="3"/>
      <c r="W255" s="3"/>
      <c r="X255" s="3"/>
      <c r="Y255" s="3"/>
      <c r="Z255" s="3"/>
    </row>
    <row r="25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5"/>
      <c r="L256" s="5"/>
      <c r="M256" s="5"/>
      <c r="N256" s="5"/>
      <c r="O256" s="5"/>
      <c r="P256" s="5"/>
      <c r="Q256" s="5"/>
      <c r="R256" s="3"/>
      <c r="S256" s="3"/>
      <c r="T256" s="3"/>
      <c r="U256" s="3"/>
      <c r="V256" s="3"/>
      <c r="W256" s="3"/>
      <c r="X256" s="3"/>
      <c r="Y256" s="3"/>
      <c r="Z256" s="3"/>
    </row>
    <row r="25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5"/>
      <c r="L257" s="5"/>
      <c r="M257" s="5"/>
      <c r="N257" s="5"/>
      <c r="O257" s="5"/>
      <c r="P257" s="5"/>
      <c r="Q257" s="5"/>
      <c r="R257" s="3"/>
      <c r="S257" s="3"/>
      <c r="T257" s="3"/>
      <c r="U257" s="3"/>
      <c r="V257" s="3"/>
      <c r="W257" s="3"/>
      <c r="X257" s="3"/>
      <c r="Y257" s="3"/>
      <c r="Z257" s="3"/>
    </row>
    <row r="258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5"/>
      <c r="L258" s="5"/>
      <c r="M258" s="5"/>
      <c r="N258" s="5"/>
      <c r="O258" s="5"/>
      <c r="P258" s="5"/>
      <c r="Q258" s="5"/>
      <c r="R258" s="3"/>
      <c r="S258" s="3"/>
      <c r="T258" s="3"/>
      <c r="U258" s="3"/>
      <c r="V258" s="3"/>
      <c r="W258" s="3"/>
      <c r="X258" s="3"/>
      <c r="Y258" s="3"/>
      <c r="Z258" s="3"/>
    </row>
    <row r="259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5"/>
      <c r="L259" s="5"/>
      <c r="M259" s="5"/>
      <c r="N259" s="5"/>
      <c r="O259" s="5"/>
      <c r="P259" s="5"/>
      <c r="Q259" s="5"/>
      <c r="R259" s="3"/>
      <c r="S259" s="3"/>
      <c r="T259" s="3"/>
      <c r="U259" s="3"/>
      <c r="V259" s="3"/>
      <c r="W259" s="3"/>
      <c r="X259" s="3"/>
      <c r="Y259" s="3"/>
      <c r="Z259" s="3"/>
    </row>
    <row r="260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5"/>
      <c r="L260" s="5"/>
      <c r="M260" s="5"/>
      <c r="N260" s="5"/>
      <c r="O260" s="5"/>
      <c r="P260" s="5"/>
      <c r="Q260" s="5"/>
      <c r="R260" s="3"/>
      <c r="S260" s="3"/>
      <c r="T260" s="3"/>
      <c r="U260" s="3"/>
      <c r="V260" s="3"/>
      <c r="W260" s="3"/>
      <c r="X260" s="3"/>
      <c r="Y260" s="3"/>
      <c r="Z260" s="3"/>
    </row>
    <row r="261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5"/>
      <c r="L261" s="5"/>
      <c r="M261" s="5"/>
      <c r="N261" s="5"/>
      <c r="O261" s="5"/>
      <c r="P261" s="5"/>
      <c r="Q261" s="5"/>
      <c r="R261" s="3"/>
      <c r="S261" s="3"/>
      <c r="T261" s="3"/>
      <c r="U261" s="3"/>
      <c r="V261" s="3"/>
      <c r="W261" s="3"/>
      <c r="X261" s="3"/>
      <c r="Y261" s="3"/>
      <c r="Z261" s="3"/>
    </row>
    <row r="262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5"/>
      <c r="L262" s="5"/>
      <c r="M262" s="5"/>
      <c r="N262" s="5"/>
      <c r="O262" s="5"/>
      <c r="P262" s="5"/>
      <c r="Q262" s="5"/>
      <c r="R262" s="3"/>
      <c r="S262" s="3"/>
      <c r="T262" s="3"/>
      <c r="U262" s="3"/>
      <c r="V262" s="3"/>
      <c r="W262" s="3"/>
      <c r="X262" s="3"/>
      <c r="Y262" s="3"/>
      <c r="Z262" s="3"/>
    </row>
    <row r="263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5"/>
      <c r="L263" s="5"/>
      <c r="M263" s="5"/>
      <c r="N263" s="5"/>
      <c r="O263" s="5"/>
      <c r="P263" s="5"/>
      <c r="Q263" s="5"/>
      <c r="R263" s="3"/>
      <c r="S263" s="3"/>
      <c r="T263" s="3"/>
      <c r="U263" s="3"/>
      <c r="V263" s="3"/>
      <c r="W263" s="3"/>
      <c r="X263" s="3"/>
      <c r="Y263" s="3"/>
      <c r="Z263" s="3"/>
    </row>
    <row r="26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5"/>
      <c r="L264" s="5"/>
      <c r="M264" s="5"/>
      <c r="N264" s="5"/>
      <c r="O264" s="5"/>
      <c r="P264" s="5"/>
      <c r="Q264" s="5"/>
      <c r="R264" s="3"/>
      <c r="S264" s="3"/>
      <c r="T264" s="3"/>
      <c r="U264" s="3"/>
      <c r="V264" s="3"/>
      <c r="W264" s="3"/>
      <c r="X264" s="3"/>
      <c r="Y264" s="3"/>
      <c r="Z264" s="3"/>
    </row>
    <row r="26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5"/>
      <c r="L265" s="5"/>
      <c r="M265" s="5"/>
      <c r="N265" s="5"/>
      <c r="O265" s="5"/>
      <c r="P265" s="5"/>
      <c r="Q265" s="5"/>
      <c r="R265" s="3"/>
      <c r="S265" s="3"/>
      <c r="T265" s="3"/>
      <c r="U265" s="3"/>
      <c r="V265" s="3"/>
      <c r="W265" s="3"/>
      <c r="X265" s="3"/>
      <c r="Y265" s="3"/>
      <c r="Z265" s="3"/>
    </row>
    <row r="26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5"/>
      <c r="L266" s="5"/>
      <c r="M266" s="5"/>
      <c r="N266" s="5"/>
      <c r="O266" s="5"/>
      <c r="P266" s="5"/>
      <c r="Q266" s="5"/>
      <c r="R266" s="3"/>
      <c r="S266" s="3"/>
      <c r="T266" s="3"/>
      <c r="U266" s="3"/>
      <c r="V266" s="3"/>
      <c r="W266" s="3"/>
      <c r="X266" s="3"/>
      <c r="Y266" s="3"/>
      <c r="Z266" s="3"/>
    </row>
    <row r="26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5"/>
      <c r="L267" s="5"/>
      <c r="M267" s="5"/>
      <c r="N267" s="5"/>
      <c r="O267" s="5"/>
      <c r="P267" s="5"/>
      <c r="Q267" s="5"/>
      <c r="R267" s="3"/>
      <c r="S267" s="3"/>
      <c r="T267" s="3"/>
      <c r="U267" s="3"/>
      <c r="V267" s="3"/>
      <c r="W267" s="3"/>
      <c r="X267" s="3"/>
      <c r="Y267" s="3"/>
      <c r="Z267" s="3"/>
    </row>
    <row r="268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5"/>
      <c r="L268" s="5"/>
      <c r="M268" s="5"/>
      <c r="N268" s="5"/>
      <c r="O268" s="5"/>
      <c r="P268" s="5"/>
      <c r="Q268" s="5"/>
      <c r="R268" s="3"/>
      <c r="S268" s="3"/>
      <c r="T268" s="3"/>
      <c r="U268" s="3"/>
      <c r="V268" s="3"/>
      <c r="W268" s="3"/>
      <c r="X268" s="3"/>
      <c r="Y268" s="3"/>
      <c r="Z268" s="3"/>
    </row>
    <row r="269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5"/>
      <c r="L269" s="5"/>
      <c r="M269" s="5"/>
      <c r="N269" s="5"/>
      <c r="O269" s="5"/>
      <c r="P269" s="5"/>
      <c r="Q269" s="5"/>
      <c r="R269" s="3"/>
      <c r="S269" s="3"/>
      <c r="T269" s="3"/>
      <c r="U269" s="3"/>
      <c r="V269" s="3"/>
      <c r="W269" s="3"/>
      <c r="X269" s="3"/>
      <c r="Y269" s="3"/>
      <c r="Z269" s="3"/>
    </row>
    <row r="270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5"/>
      <c r="L270" s="5"/>
      <c r="M270" s="5"/>
      <c r="N270" s="5"/>
      <c r="O270" s="5"/>
      <c r="P270" s="5"/>
      <c r="Q270" s="5"/>
      <c r="R270" s="3"/>
      <c r="S270" s="3"/>
      <c r="T270" s="3"/>
      <c r="U270" s="3"/>
      <c r="V270" s="3"/>
      <c r="W270" s="3"/>
      <c r="X270" s="3"/>
      <c r="Y270" s="3"/>
      <c r="Z270" s="3"/>
    </row>
    <row r="271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5"/>
      <c r="L271" s="5"/>
      <c r="M271" s="5"/>
      <c r="N271" s="5"/>
      <c r="O271" s="5"/>
      <c r="P271" s="5"/>
      <c r="Q271" s="5"/>
      <c r="R271" s="3"/>
      <c r="S271" s="3"/>
      <c r="T271" s="3"/>
      <c r="U271" s="3"/>
      <c r="V271" s="3"/>
      <c r="W271" s="3"/>
      <c r="X271" s="3"/>
      <c r="Y271" s="3"/>
      <c r="Z271" s="3"/>
    </row>
    <row r="272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5"/>
      <c r="L272" s="5"/>
      <c r="M272" s="5"/>
      <c r="N272" s="5"/>
      <c r="O272" s="5"/>
      <c r="P272" s="5"/>
      <c r="Q272" s="5"/>
      <c r="R272" s="3"/>
      <c r="S272" s="3"/>
      <c r="T272" s="3"/>
      <c r="U272" s="3"/>
      <c r="V272" s="3"/>
      <c r="W272" s="3"/>
      <c r="X272" s="3"/>
      <c r="Y272" s="3"/>
      <c r="Z272" s="3"/>
    </row>
    <row r="273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5"/>
      <c r="L273" s="5"/>
      <c r="M273" s="5"/>
      <c r="N273" s="5"/>
      <c r="O273" s="5"/>
      <c r="P273" s="5"/>
      <c r="Q273" s="5"/>
      <c r="R273" s="3"/>
      <c r="S273" s="3"/>
      <c r="T273" s="3"/>
      <c r="U273" s="3"/>
      <c r="V273" s="3"/>
      <c r="W273" s="3"/>
      <c r="X273" s="3"/>
      <c r="Y273" s="3"/>
      <c r="Z273" s="3"/>
    </row>
    <row r="27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5"/>
      <c r="L274" s="5"/>
      <c r="M274" s="5"/>
      <c r="N274" s="5"/>
      <c r="O274" s="5"/>
      <c r="P274" s="5"/>
      <c r="Q274" s="5"/>
      <c r="R274" s="3"/>
      <c r="S274" s="3"/>
      <c r="T274" s="3"/>
      <c r="U274" s="3"/>
      <c r="V274" s="3"/>
      <c r="W274" s="3"/>
      <c r="X274" s="3"/>
      <c r="Y274" s="3"/>
      <c r="Z274" s="3"/>
    </row>
    <row r="27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5"/>
      <c r="L275" s="5"/>
      <c r="M275" s="5"/>
      <c r="N275" s="5"/>
      <c r="O275" s="5"/>
      <c r="P275" s="5"/>
      <c r="Q275" s="5"/>
      <c r="R275" s="3"/>
      <c r="S275" s="3"/>
      <c r="T275" s="3"/>
      <c r="U275" s="3"/>
      <c r="V275" s="3"/>
      <c r="W275" s="3"/>
      <c r="X275" s="3"/>
      <c r="Y275" s="3"/>
      <c r="Z275" s="3"/>
    </row>
    <row r="27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5"/>
      <c r="L276" s="5"/>
      <c r="M276" s="5"/>
      <c r="N276" s="5"/>
      <c r="O276" s="5"/>
      <c r="P276" s="5"/>
      <c r="Q276" s="5"/>
      <c r="R276" s="3"/>
      <c r="S276" s="3"/>
      <c r="T276" s="3"/>
      <c r="U276" s="3"/>
      <c r="V276" s="3"/>
      <c r="W276" s="3"/>
      <c r="X276" s="3"/>
      <c r="Y276" s="3"/>
      <c r="Z276" s="3"/>
    </row>
    <row r="27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5"/>
      <c r="L277" s="5"/>
      <c r="M277" s="5"/>
      <c r="N277" s="5"/>
      <c r="O277" s="5"/>
      <c r="P277" s="5"/>
      <c r="Q277" s="5"/>
      <c r="R277" s="3"/>
      <c r="S277" s="3"/>
      <c r="T277" s="3"/>
      <c r="U277" s="3"/>
      <c r="V277" s="3"/>
      <c r="W277" s="3"/>
      <c r="X277" s="3"/>
      <c r="Y277" s="3"/>
      <c r="Z277" s="3"/>
    </row>
    <row r="278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5"/>
      <c r="L278" s="5"/>
      <c r="M278" s="5"/>
      <c r="N278" s="5"/>
      <c r="O278" s="5"/>
      <c r="P278" s="5"/>
      <c r="Q278" s="5"/>
      <c r="R278" s="3"/>
      <c r="S278" s="3"/>
      <c r="T278" s="3"/>
      <c r="U278" s="3"/>
      <c r="V278" s="3"/>
      <c r="W278" s="3"/>
      <c r="X278" s="3"/>
      <c r="Y278" s="3"/>
      <c r="Z278" s="3"/>
    </row>
    <row r="279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5"/>
      <c r="L279" s="5"/>
      <c r="M279" s="5"/>
      <c r="N279" s="5"/>
      <c r="O279" s="5"/>
      <c r="P279" s="5"/>
      <c r="Q279" s="5"/>
      <c r="R279" s="3"/>
      <c r="S279" s="3"/>
      <c r="T279" s="3"/>
      <c r="U279" s="3"/>
      <c r="V279" s="3"/>
      <c r="W279" s="3"/>
      <c r="X279" s="3"/>
      <c r="Y279" s="3"/>
      <c r="Z279" s="3"/>
    </row>
    <row r="280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5"/>
      <c r="L280" s="5"/>
      <c r="M280" s="5"/>
      <c r="N280" s="5"/>
      <c r="O280" s="5"/>
      <c r="P280" s="5"/>
      <c r="Q280" s="5"/>
      <c r="R280" s="3"/>
      <c r="S280" s="3"/>
      <c r="T280" s="3"/>
      <c r="U280" s="3"/>
      <c r="V280" s="3"/>
      <c r="W280" s="3"/>
      <c r="X280" s="3"/>
      <c r="Y280" s="3"/>
      <c r="Z280" s="3"/>
    </row>
    <row r="281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5"/>
      <c r="L281" s="5"/>
      <c r="M281" s="5"/>
      <c r="N281" s="5"/>
      <c r="O281" s="5"/>
      <c r="P281" s="5"/>
      <c r="Q281" s="5"/>
      <c r="R281" s="3"/>
      <c r="S281" s="3"/>
      <c r="T281" s="3"/>
      <c r="U281" s="3"/>
      <c r="V281" s="3"/>
      <c r="W281" s="3"/>
      <c r="X281" s="3"/>
      <c r="Y281" s="3"/>
      <c r="Z281" s="3"/>
    </row>
    <row r="282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5"/>
      <c r="L282" s="5"/>
      <c r="M282" s="5"/>
      <c r="N282" s="5"/>
      <c r="O282" s="5"/>
      <c r="P282" s="5"/>
      <c r="Q282" s="5"/>
      <c r="R282" s="3"/>
      <c r="S282" s="3"/>
      <c r="T282" s="3"/>
      <c r="U282" s="3"/>
      <c r="V282" s="3"/>
      <c r="W282" s="3"/>
      <c r="X282" s="3"/>
      <c r="Y282" s="3"/>
      <c r="Z282" s="3"/>
    </row>
    <row r="283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5"/>
      <c r="L283" s="5"/>
      <c r="M283" s="5"/>
      <c r="N283" s="5"/>
      <c r="O283" s="5"/>
      <c r="P283" s="5"/>
      <c r="Q283" s="5"/>
      <c r="R283" s="3"/>
      <c r="S283" s="3"/>
      <c r="T283" s="3"/>
      <c r="U283" s="3"/>
      <c r="V283" s="3"/>
      <c r="W283" s="3"/>
      <c r="X283" s="3"/>
      <c r="Y283" s="3"/>
      <c r="Z283" s="3"/>
    </row>
    <row r="28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5"/>
      <c r="L284" s="5"/>
      <c r="M284" s="5"/>
      <c r="N284" s="5"/>
      <c r="O284" s="5"/>
      <c r="P284" s="5"/>
      <c r="Q284" s="5"/>
      <c r="R284" s="3"/>
      <c r="S284" s="3"/>
      <c r="T284" s="3"/>
      <c r="U284" s="3"/>
      <c r="V284" s="3"/>
      <c r="W284" s="3"/>
      <c r="X284" s="3"/>
      <c r="Y284" s="3"/>
      <c r="Z284" s="3"/>
    </row>
    <row r="28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5"/>
      <c r="L285" s="5"/>
      <c r="M285" s="5"/>
      <c r="N285" s="5"/>
      <c r="O285" s="5"/>
      <c r="P285" s="5"/>
      <c r="Q285" s="5"/>
      <c r="R285" s="3"/>
      <c r="S285" s="3"/>
      <c r="T285" s="3"/>
      <c r="U285" s="3"/>
      <c r="V285" s="3"/>
      <c r="W285" s="3"/>
      <c r="X285" s="3"/>
      <c r="Y285" s="3"/>
      <c r="Z285" s="3"/>
    </row>
    <row r="28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5"/>
      <c r="L286" s="5"/>
      <c r="M286" s="5"/>
      <c r="N286" s="5"/>
      <c r="O286" s="5"/>
      <c r="P286" s="5"/>
      <c r="Q286" s="5"/>
      <c r="R286" s="3"/>
      <c r="S286" s="3"/>
      <c r="T286" s="3"/>
      <c r="U286" s="3"/>
      <c r="V286" s="3"/>
      <c r="W286" s="3"/>
      <c r="X286" s="3"/>
      <c r="Y286" s="3"/>
      <c r="Z286" s="3"/>
    </row>
    <row r="28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5"/>
      <c r="L287" s="5"/>
      <c r="M287" s="5"/>
      <c r="N287" s="5"/>
      <c r="O287" s="5"/>
      <c r="P287" s="5"/>
      <c r="Q287" s="5"/>
      <c r="R287" s="3"/>
      <c r="S287" s="3"/>
      <c r="T287" s="3"/>
      <c r="U287" s="3"/>
      <c r="V287" s="3"/>
      <c r="W287" s="3"/>
      <c r="X287" s="3"/>
      <c r="Y287" s="3"/>
      <c r="Z287" s="3"/>
    </row>
    <row r="288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5"/>
      <c r="L288" s="5"/>
      <c r="M288" s="5"/>
      <c r="N288" s="5"/>
      <c r="O288" s="5"/>
      <c r="P288" s="5"/>
      <c r="Q288" s="5"/>
      <c r="R288" s="3"/>
      <c r="S288" s="3"/>
      <c r="T288" s="3"/>
      <c r="U288" s="3"/>
      <c r="V288" s="3"/>
      <c r="W288" s="3"/>
      <c r="X288" s="3"/>
      <c r="Y288" s="3"/>
      <c r="Z288" s="3"/>
    </row>
    <row r="289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5"/>
      <c r="L289" s="5"/>
      <c r="M289" s="5"/>
      <c r="N289" s="5"/>
      <c r="O289" s="5"/>
      <c r="P289" s="5"/>
      <c r="Q289" s="5"/>
      <c r="R289" s="3"/>
      <c r="S289" s="3"/>
      <c r="T289" s="3"/>
      <c r="U289" s="3"/>
      <c r="V289" s="3"/>
      <c r="W289" s="3"/>
      <c r="X289" s="3"/>
      <c r="Y289" s="3"/>
      <c r="Z289" s="3"/>
    </row>
    <row r="290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5"/>
      <c r="L290" s="5"/>
      <c r="M290" s="5"/>
      <c r="N290" s="5"/>
      <c r="O290" s="5"/>
      <c r="P290" s="5"/>
      <c r="Q290" s="5"/>
      <c r="R290" s="3"/>
      <c r="S290" s="3"/>
      <c r="T290" s="3"/>
      <c r="U290" s="3"/>
      <c r="V290" s="3"/>
      <c r="W290" s="3"/>
      <c r="X290" s="3"/>
      <c r="Y290" s="3"/>
      <c r="Z290" s="3"/>
    </row>
    <row r="291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5"/>
      <c r="L291" s="5"/>
      <c r="M291" s="5"/>
      <c r="N291" s="5"/>
      <c r="O291" s="5"/>
      <c r="P291" s="5"/>
      <c r="Q291" s="5"/>
      <c r="R291" s="3"/>
      <c r="S291" s="3"/>
      <c r="T291" s="3"/>
      <c r="U291" s="3"/>
      <c r="V291" s="3"/>
      <c r="W291" s="3"/>
      <c r="X291" s="3"/>
      <c r="Y291" s="3"/>
      <c r="Z291" s="3"/>
    </row>
    <row r="292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5"/>
      <c r="L292" s="5"/>
      <c r="M292" s="5"/>
      <c r="N292" s="5"/>
      <c r="O292" s="5"/>
      <c r="P292" s="5"/>
      <c r="Q292" s="5"/>
      <c r="R292" s="3"/>
      <c r="S292" s="3"/>
      <c r="T292" s="3"/>
      <c r="U292" s="3"/>
      <c r="V292" s="3"/>
      <c r="W292" s="3"/>
      <c r="X292" s="3"/>
      <c r="Y292" s="3"/>
      <c r="Z292" s="3"/>
    </row>
    <row r="293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5"/>
      <c r="L293" s="5"/>
      <c r="M293" s="5"/>
      <c r="N293" s="5"/>
      <c r="O293" s="5"/>
      <c r="P293" s="5"/>
      <c r="Q293" s="5"/>
      <c r="R293" s="3"/>
      <c r="S293" s="3"/>
      <c r="T293" s="3"/>
      <c r="U293" s="3"/>
      <c r="V293" s="3"/>
      <c r="W293" s="3"/>
      <c r="X293" s="3"/>
      <c r="Y293" s="3"/>
      <c r="Z293" s="3"/>
    </row>
    <row r="29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5"/>
      <c r="L294" s="5"/>
      <c r="M294" s="5"/>
      <c r="N294" s="5"/>
      <c r="O294" s="5"/>
      <c r="P294" s="5"/>
      <c r="Q294" s="5"/>
      <c r="R294" s="3"/>
      <c r="S294" s="3"/>
      <c r="T294" s="3"/>
      <c r="U294" s="3"/>
      <c r="V294" s="3"/>
      <c r="W294" s="3"/>
      <c r="X294" s="3"/>
      <c r="Y294" s="3"/>
      <c r="Z294" s="3"/>
    </row>
    <row r="29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5"/>
      <c r="L295" s="5"/>
      <c r="M295" s="5"/>
      <c r="N295" s="5"/>
      <c r="O295" s="5"/>
      <c r="P295" s="5"/>
      <c r="Q295" s="5"/>
      <c r="R295" s="3"/>
      <c r="S295" s="3"/>
      <c r="T295" s="3"/>
      <c r="U295" s="3"/>
      <c r="V295" s="3"/>
      <c r="W295" s="3"/>
      <c r="X295" s="3"/>
      <c r="Y295" s="3"/>
      <c r="Z295" s="3"/>
    </row>
    <row r="29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5"/>
      <c r="L296" s="5"/>
      <c r="M296" s="5"/>
      <c r="N296" s="5"/>
      <c r="O296" s="5"/>
      <c r="P296" s="5"/>
      <c r="Q296" s="5"/>
      <c r="R296" s="3"/>
      <c r="S296" s="3"/>
      <c r="T296" s="3"/>
      <c r="U296" s="3"/>
      <c r="V296" s="3"/>
      <c r="W296" s="3"/>
      <c r="X296" s="3"/>
      <c r="Y296" s="3"/>
      <c r="Z296" s="3"/>
    </row>
    <row r="29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5"/>
      <c r="L297" s="5"/>
      <c r="M297" s="5"/>
      <c r="N297" s="5"/>
      <c r="O297" s="5"/>
      <c r="P297" s="5"/>
      <c r="Q297" s="5"/>
      <c r="R297" s="3"/>
      <c r="S297" s="3"/>
      <c r="T297" s="3"/>
      <c r="U297" s="3"/>
      <c r="V297" s="3"/>
      <c r="W297" s="3"/>
      <c r="X297" s="3"/>
      <c r="Y297" s="3"/>
      <c r="Z297" s="3"/>
    </row>
    <row r="298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5"/>
      <c r="L298" s="5"/>
      <c r="M298" s="5"/>
      <c r="N298" s="5"/>
      <c r="O298" s="5"/>
      <c r="P298" s="5"/>
      <c r="Q298" s="5"/>
      <c r="R298" s="3"/>
      <c r="S298" s="3"/>
      <c r="T298" s="3"/>
      <c r="U298" s="3"/>
      <c r="V298" s="3"/>
      <c r="W298" s="3"/>
      <c r="X298" s="3"/>
      <c r="Y298" s="3"/>
      <c r="Z298" s="3"/>
    </row>
    <row r="299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5"/>
      <c r="L299" s="5"/>
      <c r="M299" s="5"/>
      <c r="N299" s="5"/>
      <c r="O299" s="5"/>
      <c r="P299" s="5"/>
      <c r="Q299" s="5"/>
      <c r="R299" s="3"/>
      <c r="S299" s="3"/>
      <c r="T299" s="3"/>
      <c r="U299" s="3"/>
      <c r="V299" s="3"/>
      <c r="W299" s="3"/>
      <c r="X299" s="3"/>
      <c r="Y299" s="3"/>
      <c r="Z299" s="3"/>
    </row>
    <row r="300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5"/>
      <c r="L300" s="5"/>
      <c r="M300" s="5"/>
      <c r="N300" s="5"/>
      <c r="O300" s="5"/>
      <c r="P300" s="5"/>
      <c r="Q300" s="5"/>
      <c r="R300" s="3"/>
      <c r="S300" s="3"/>
      <c r="T300" s="3"/>
      <c r="U300" s="3"/>
      <c r="V300" s="3"/>
      <c r="W300" s="3"/>
      <c r="X300" s="3"/>
      <c r="Y300" s="3"/>
      <c r="Z300" s="3"/>
    </row>
    <row r="301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5"/>
      <c r="L301" s="5"/>
      <c r="M301" s="5"/>
      <c r="N301" s="5"/>
      <c r="O301" s="5"/>
      <c r="P301" s="5"/>
      <c r="Q301" s="5"/>
      <c r="R301" s="3"/>
      <c r="S301" s="3"/>
      <c r="T301" s="3"/>
      <c r="U301" s="3"/>
      <c r="V301" s="3"/>
      <c r="W301" s="3"/>
      <c r="X301" s="3"/>
      <c r="Y301" s="3"/>
      <c r="Z301" s="3"/>
    </row>
    <row r="302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5"/>
      <c r="L302" s="5"/>
      <c r="M302" s="5"/>
      <c r="N302" s="5"/>
      <c r="O302" s="5"/>
      <c r="P302" s="5"/>
      <c r="Q302" s="5"/>
      <c r="R302" s="3"/>
      <c r="S302" s="3"/>
      <c r="T302" s="3"/>
      <c r="U302" s="3"/>
      <c r="V302" s="3"/>
      <c r="W302" s="3"/>
      <c r="X302" s="3"/>
      <c r="Y302" s="3"/>
      <c r="Z302" s="3"/>
    </row>
    <row r="303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5"/>
      <c r="L303" s="5"/>
      <c r="M303" s="5"/>
      <c r="N303" s="5"/>
      <c r="O303" s="5"/>
      <c r="P303" s="5"/>
      <c r="Q303" s="5"/>
      <c r="R303" s="3"/>
      <c r="S303" s="3"/>
      <c r="T303" s="3"/>
      <c r="U303" s="3"/>
      <c r="V303" s="3"/>
      <c r="W303" s="3"/>
      <c r="X303" s="3"/>
      <c r="Y303" s="3"/>
      <c r="Z303" s="3"/>
    </row>
    <row r="30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5"/>
      <c r="L304" s="5"/>
      <c r="M304" s="5"/>
      <c r="N304" s="5"/>
      <c r="O304" s="5"/>
      <c r="P304" s="5"/>
      <c r="Q304" s="5"/>
      <c r="R304" s="3"/>
      <c r="S304" s="3"/>
      <c r="T304" s="3"/>
      <c r="U304" s="3"/>
      <c r="V304" s="3"/>
      <c r="W304" s="3"/>
      <c r="X304" s="3"/>
      <c r="Y304" s="3"/>
      <c r="Z304" s="3"/>
    </row>
    <row r="30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5"/>
      <c r="L305" s="5"/>
      <c r="M305" s="5"/>
      <c r="N305" s="5"/>
      <c r="O305" s="5"/>
      <c r="P305" s="5"/>
      <c r="Q305" s="5"/>
      <c r="R305" s="3"/>
      <c r="S305" s="3"/>
      <c r="T305" s="3"/>
      <c r="U305" s="3"/>
      <c r="V305" s="3"/>
      <c r="W305" s="3"/>
      <c r="X305" s="3"/>
      <c r="Y305" s="3"/>
      <c r="Z305" s="3"/>
    </row>
    <row r="30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5"/>
      <c r="L306" s="5"/>
      <c r="M306" s="5"/>
      <c r="N306" s="5"/>
      <c r="O306" s="5"/>
      <c r="P306" s="5"/>
      <c r="Q306" s="5"/>
      <c r="R306" s="3"/>
      <c r="S306" s="3"/>
      <c r="T306" s="3"/>
      <c r="U306" s="3"/>
      <c r="V306" s="3"/>
      <c r="W306" s="3"/>
      <c r="X306" s="3"/>
      <c r="Y306" s="3"/>
      <c r="Z306" s="3"/>
    </row>
    <row r="30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5"/>
      <c r="L307" s="5"/>
      <c r="M307" s="5"/>
      <c r="N307" s="5"/>
      <c r="O307" s="5"/>
      <c r="P307" s="5"/>
      <c r="Q307" s="5"/>
      <c r="R307" s="3"/>
      <c r="S307" s="3"/>
      <c r="T307" s="3"/>
      <c r="U307" s="3"/>
      <c r="V307" s="3"/>
      <c r="W307" s="3"/>
      <c r="X307" s="3"/>
      <c r="Y307" s="3"/>
      <c r="Z307" s="3"/>
    </row>
    <row r="308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5"/>
      <c r="L308" s="5"/>
      <c r="M308" s="5"/>
      <c r="N308" s="5"/>
      <c r="O308" s="5"/>
      <c r="P308" s="5"/>
      <c r="Q308" s="5"/>
      <c r="R308" s="3"/>
      <c r="S308" s="3"/>
      <c r="T308" s="3"/>
      <c r="U308" s="3"/>
      <c r="V308" s="3"/>
      <c r="W308" s="3"/>
      <c r="X308" s="3"/>
      <c r="Y308" s="3"/>
      <c r="Z308" s="3"/>
    </row>
    <row r="309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5"/>
      <c r="L309" s="5"/>
      <c r="M309" s="5"/>
      <c r="N309" s="5"/>
      <c r="O309" s="5"/>
      <c r="P309" s="5"/>
      <c r="Q309" s="5"/>
      <c r="R309" s="3"/>
      <c r="S309" s="3"/>
      <c r="T309" s="3"/>
      <c r="U309" s="3"/>
      <c r="V309" s="3"/>
      <c r="W309" s="3"/>
      <c r="X309" s="3"/>
      <c r="Y309" s="3"/>
      <c r="Z309" s="3"/>
    </row>
    <row r="310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5"/>
      <c r="L310" s="5"/>
      <c r="M310" s="5"/>
      <c r="N310" s="5"/>
      <c r="O310" s="5"/>
      <c r="P310" s="5"/>
      <c r="Q310" s="5"/>
      <c r="R310" s="3"/>
      <c r="S310" s="3"/>
      <c r="T310" s="3"/>
      <c r="U310" s="3"/>
      <c r="V310" s="3"/>
      <c r="W310" s="3"/>
      <c r="X310" s="3"/>
      <c r="Y310" s="3"/>
      <c r="Z310" s="3"/>
    </row>
    <row r="311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5"/>
      <c r="L311" s="5"/>
      <c r="M311" s="5"/>
      <c r="N311" s="5"/>
      <c r="O311" s="5"/>
      <c r="P311" s="5"/>
      <c r="Q311" s="5"/>
      <c r="R311" s="3"/>
      <c r="S311" s="3"/>
      <c r="T311" s="3"/>
      <c r="U311" s="3"/>
      <c r="V311" s="3"/>
      <c r="W311" s="3"/>
      <c r="X311" s="3"/>
      <c r="Y311" s="3"/>
      <c r="Z311" s="3"/>
    </row>
    <row r="312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5"/>
      <c r="L312" s="5"/>
      <c r="M312" s="5"/>
      <c r="N312" s="5"/>
      <c r="O312" s="5"/>
      <c r="P312" s="5"/>
      <c r="Q312" s="5"/>
      <c r="R312" s="3"/>
      <c r="S312" s="3"/>
      <c r="T312" s="3"/>
      <c r="U312" s="3"/>
      <c r="V312" s="3"/>
      <c r="W312" s="3"/>
      <c r="X312" s="3"/>
      <c r="Y312" s="3"/>
      <c r="Z312" s="3"/>
    </row>
    <row r="313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5"/>
      <c r="L313" s="5"/>
      <c r="M313" s="5"/>
      <c r="N313" s="5"/>
      <c r="O313" s="5"/>
      <c r="P313" s="5"/>
      <c r="Q313" s="5"/>
      <c r="R313" s="3"/>
      <c r="S313" s="3"/>
      <c r="T313" s="3"/>
      <c r="U313" s="3"/>
      <c r="V313" s="3"/>
      <c r="W313" s="3"/>
      <c r="X313" s="3"/>
      <c r="Y313" s="3"/>
      <c r="Z313" s="3"/>
    </row>
    <row r="31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5"/>
      <c r="L314" s="5"/>
      <c r="M314" s="5"/>
      <c r="N314" s="5"/>
      <c r="O314" s="5"/>
      <c r="P314" s="5"/>
      <c r="Q314" s="5"/>
      <c r="R314" s="3"/>
      <c r="S314" s="3"/>
      <c r="T314" s="3"/>
      <c r="U314" s="3"/>
      <c r="V314" s="3"/>
      <c r="W314" s="3"/>
      <c r="X314" s="3"/>
      <c r="Y314" s="3"/>
      <c r="Z314" s="3"/>
    </row>
    <row r="31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5"/>
      <c r="L315" s="5"/>
      <c r="M315" s="5"/>
      <c r="N315" s="5"/>
      <c r="O315" s="5"/>
      <c r="P315" s="5"/>
      <c r="Q315" s="5"/>
      <c r="R315" s="3"/>
      <c r="S315" s="3"/>
      <c r="T315" s="3"/>
      <c r="U315" s="3"/>
      <c r="V315" s="3"/>
      <c r="W315" s="3"/>
      <c r="X315" s="3"/>
      <c r="Y315" s="3"/>
      <c r="Z315" s="3"/>
    </row>
    <row r="31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5"/>
      <c r="L316" s="5"/>
      <c r="M316" s="5"/>
      <c r="N316" s="5"/>
      <c r="O316" s="5"/>
      <c r="P316" s="5"/>
      <c r="Q316" s="5"/>
      <c r="R316" s="3"/>
      <c r="S316" s="3"/>
      <c r="T316" s="3"/>
      <c r="U316" s="3"/>
      <c r="V316" s="3"/>
      <c r="W316" s="3"/>
      <c r="X316" s="3"/>
      <c r="Y316" s="3"/>
      <c r="Z316" s="3"/>
    </row>
    <row r="31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5"/>
      <c r="L317" s="5"/>
      <c r="M317" s="5"/>
      <c r="N317" s="5"/>
      <c r="O317" s="5"/>
      <c r="P317" s="5"/>
      <c r="Q317" s="5"/>
      <c r="R317" s="3"/>
      <c r="S317" s="3"/>
      <c r="T317" s="3"/>
      <c r="U317" s="3"/>
      <c r="V317" s="3"/>
      <c r="W317" s="3"/>
      <c r="X317" s="3"/>
      <c r="Y317" s="3"/>
      <c r="Z317" s="3"/>
    </row>
    <row r="318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5"/>
      <c r="L318" s="5"/>
      <c r="M318" s="5"/>
      <c r="N318" s="5"/>
      <c r="O318" s="5"/>
      <c r="P318" s="5"/>
      <c r="Q318" s="5"/>
      <c r="R318" s="3"/>
      <c r="S318" s="3"/>
      <c r="T318" s="3"/>
      <c r="U318" s="3"/>
      <c r="V318" s="3"/>
      <c r="W318" s="3"/>
      <c r="X318" s="3"/>
      <c r="Y318" s="3"/>
      <c r="Z318" s="3"/>
    </row>
    <row r="319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5"/>
      <c r="L319" s="5"/>
      <c r="M319" s="5"/>
      <c r="N319" s="5"/>
      <c r="O319" s="5"/>
      <c r="P319" s="5"/>
      <c r="Q319" s="5"/>
      <c r="R319" s="3"/>
      <c r="S319" s="3"/>
      <c r="T319" s="3"/>
      <c r="U319" s="3"/>
      <c r="V319" s="3"/>
      <c r="W319" s="3"/>
      <c r="X319" s="3"/>
      <c r="Y319" s="3"/>
      <c r="Z319" s="3"/>
    </row>
    <row r="320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5"/>
      <c r="L320" s="5"/>
      <c r="M320" s="5"/>
      <c r="N320" s="5"/>
      <c r="O320" s="5"/>
      <c r="P320" s="5"/>
      <c r="Q320" s="5"/>
      <c r="R320" s="3"/>
      <c r="S320" s="3"/>
      <c r="T320" s="3"/>
      <c r="U320" s="3"/>
      <c r="V320" s="3"/>
      <c r="W320" s="3"/>
      <c r="X320" s="3"/>
      <c r="Y320" s="3"/>
      <c r="Z320" s="3"/>
    </row>
    <row r="321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5"/>
      <c r="L321" s="5"/>
      <c r="M321" s="5"/>
      <c r="N321" s="5"/>
      <c r="O321" s="5"/>
      <c r="P321" s="5"/>
      <c r="Q321" s="5"/>
      <c r="R321" s="3"/>
      <c r="S321" s="3"/>
      <c r="T321" s="3"/>
      <c r="U321" s="3"/>
      <c r="V321" s="3"/>
      <c r="W321" s="3"/>
      <c r="X321" s="3"/>
      <c r="Y321" s="3"/>
      <c r="Z321" s="3"/>
    </row>
    <row r="322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5"/>
      <c r="L322" s="5"/>
      <c r="M322" s="5"/>
      <c r="N322" s="5"/>
      <c r="O322" s="5"/>
      <c r="P322" s="5"/>
      <c r="Q322" s="5"/>
      <c r="R322" s="3"/>
      <c r="S322" s="3"/>
      <c r="T322" s="3"/>
      <c r="U322" s="3"/>
      <c r="V322" s="3"/>
      <c r="W322" s="3"/>
      <c r="X322" s="3"/>
      <c r="Y322" s="3"/>
      <c r="Z322" s="3"/>
    </row>
    <row r="323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5"/>
      <c r="L323" s="5"/>
      <c r="M323" s="5"/>
      <c r="N323" s="5"/>
      <c r="O323" s="5"/>
      <c r="P323" s="5"/>
      <c r="Q323" s="5"/>
      <c r="R323" s="3"/>
      <c r="S323" s="3"/>
      <c r="T323" s="3"/>
      <c r="U323" s="3"/>
      <c r="V323" s="3"/>
      <c r="W323" s="3"/>
      <c r="X323" s="3"/>
      <c r="Y323" s="3"/>
      <c r="Z323" s="3"/>
    </row>
    <row r="32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5"/>
      <c r="L324" s="5"/>
      <c r="M324" s="5"/>
      <c r="N324" s="5"/>
      <c r="O324" s="5"/>
      <c r="P324" s="5"/>
      <c r="Q324" s="5"/>
      <c r="R324" s="3"/>
      <c r="S324" s="3"/>
      <c r="T324" s="3"/>
      <c r="U324" s="3"/>
      <c r="V324" s="3"/>
      <c r="W324" s="3"/>
      <c r="X324" s="3"/>
      <c r="Y324" s="3"/>
      <c r="Z324" s="3"/>
    </row>
    <row r="3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5"/>
      <c r="L325" s="5"/>
      <c r="M325" s="5"/>
      <c r="N325" s="5"/>
      <c r="O325" s="5"/>
      <c r="P325" s="5"/>
      <c r="Q325" s="5"/>
      <c r="R325" s="3"/>
      <c r="S325" s="3"/>
      <c r="T325" s="3"/>
      <c r="U325" s="3"/>
      <c r="V325" s="3"/>
      <c r="W325" s="3"/>
      <c r="X325" s="3"/>
      <c r="Y325" s="3"/>
      <c r="Z325" s="3"/>
    </row>
    <row r="3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5"/>
      <c r="L326" s="5"/>
      <c r="M326" s="5"/>
      <c r="N326" s="5"/>
      <c r="O326" s="5"/>
      <c r="P326" s="5"/>
      <c r="Q326" s="5"/>
      <c r="R326" s="3"/>
      <c r="S326" s="3"/>
      <c r="T326" s="3"/>
      <c r="U326" s="3"/>
      <c r="V326" s="3"/>
      <c r="W326" s="3"/>
      <c r="X326" s="3"/>
      <c r="Y326" s="3"/>
      <c r="Z326" s="3"/>
    </row>
    <row r="3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5"/>
      <c r="L327" s="5"/>
      <c r="M327" s="5"/>
      <c r="N327" s="5"/>
      <c r="O327" s="5"/>
      <c r="P327" s="5"/>
      <c r="Q327" s="5"/>
      <c r="R327" s="3"/>
      <c r="S327" s="3"/>
      <c r="T327" s="3"/>
      <c r="U327" s="3"/>
      <c r="V327" s="3"/>
      <c r="W327" s="3"/>
      <c r="X327" s="3"/>
      <c r="Y327" s="3"/>
      <c r="Z327" s="3"/>
    </row>
    <row r="328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5"/>
      <c r="L328" s="5"/>
      <c r="M328" s="5"/>
      <c r="N328" s="5"/>
      <c r="O328" s="5"/>
      <c r="P328" s="5"/>
      <c r="Q328" s="5"/>
      <c r="R328" s="3"/>
      <c r="S328" s="3"/>
      <c r="T328" s="3"/>
      <c r="U328" s="3"/>
      <c r="V328" s="3"/>
      <c r="W328" s="3"/>
      <c r="X328" s="3"/>
      <c r="Y328" s="3"/>
      <c r="Z328" s="3"/>
    </row>
    <row r="329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5"/>
      <c r="L329" s="5"/>
      <c r="M329" s="5"/>
      <c r="N329" s="5"/>
      <c r="O329" s="5"/>
      <c r="P329" s="5"/>
      <c r="Q329" s="5"/>
      <c r="R329" s="3"/>
      <c r="S329" s="3"/>
      <c r="T329" s="3"/>
      <c r="U329" s="3"/>
      <c r="V329" s="3"/>
      <c r="W329" s="3"/>
      <c r="X329" s="3"/>
      <c r="Y329" s="3"/>
      <c r="Z329" s="3"/>
    </row>
    <row r="330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5"/>
      <c r="L330" s="5"/>
      <c r="M330" s="5"/>
      <c r="N330" s="5"/>
      <c r="O330" s="5"/>
      <c r="P330" s="5"/>
      <c r="Q330" s="5"/>
      <c r="R330" s="3"/>
      <c r="S330" s="3"/>
      <c r="T330" s="3"/>
      <c r="U330" s="3"/>
      <c r="V330" s="3"/>
      <c r="W330" s="3"/>
      <c r="X330" s="3"/>
      <c r="Y330" s="3"/>
      <c r="Z330" s="3"/>
    </row>
    <row r="331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5"/>
      <c r="L331" s="5"/>
      <c r="M331" s="5"/>
      <c r="N331" s="5"/>
      <c r="O331" s="5"/>
      <c r="P331" s="5"/>
      <c r="Q331" s="5"/>
      <c r="R331" s="3"/>
      <c r="S331" s="3"/>
      <c r="T331" s="3"/>
      <c r="U331" s="3"/>
      <c r="V331" s="3"/>
      <c r="W331" s="3"/>
      <c r="X331" s="3"/>
      <c r="Y331" s="3"/>
      <c r="Z331" s="3"/>
    </row>
    <row r="332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5"/>
      <c r="L332" s="5"/>
      <c r="M332" s="5"/>
      <c r="N332" s="5"/>
      <c r="O332" s="5"/>
      <c r="P332" s="5"/>
      <c r="Q332" s="5"/>
      <c r="R332" s="3"/>
      <c r="S332" s="3"/>
      <c r="T332" s="3"/>
      <c r="U332" s="3"/>
      <c r="V332" s="3"/>
      <c r="W332" s="3"/>
      <c r="X332" s="3"/>
      <c r="Y332" s="3"/>
      <c r="Z332" s="3"/>
    </row>
    <row r="333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5"/>
      <c r="L333" s="5"/>
      <c r="M333" s="5"/>
      <c r="N333" s="5"/>
      <c r="O333" s="5"/>
      <c r="P333" s="5"/>
      <c r="Q333" s="5"/>
      <c r="R333" s="3"/>
      <c r="S333" s="3"/>
      <c r="T333" s="3"/>
      <c r="U333" s="3"/>
      <c r="V333" s="3"/>
      <c r="W333" s="3"/>
      <c r="X333" s="3"/>
      <c r="Y333" s="3"/>
      <c r="Z333" s="3"/>
    </row>
    <row r="33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5"/>
      <c r="L334" s="5"/>
      <c r="M334" s="5"/>
      <c r="N334" s="5"/>
      <c r="O334" s="5"/>
      <c r="P334" s="5"/>
      <c r="Q334" s="5"/>
      <c r="R334" s="3"/>
      <c r="S334" s="3"/>
      <c r="T334" s="3"/>
      <c r="U334" s="3"/>
      <c r="V334" s="3"/>
      <c r="W334" s="3"/>
      <c r="X334" s="3"/>
      <c r="Y334" s="3"/>
      <c r="Z334" s="3"/>
    </row>
    <row r="33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5"/>
      <c r="L335" s="5"/>
      <c r="M335" s="5"/>
      <c r="N335" s="5"/>
      <c r="O335" s="5"/>
      <c r="P335" s="5"/>
      <c r="Q335" s="5"/>
      <c r="R335" s="3"/>
      <c r="S335" s="3"/>
      <c r="T335" s="3"/>
      <c r="U335" s="3"/>
      <c r="V335" s="3"/>
      <c r="W335" s="3"/>
      <c r="X335" s="3"/>
      <c r="Y335" s="3"/>
      <c r="Z335" s="3"/>
    </row>
    <row r="33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5"/>
      <c r="L336" s="5"/>
      <c r="M336" s="5"/>
      <c r="N336" s="5"/>
      <c r="O336" s="5"/>
      <c r="P336" s="5"/>
      <c r="Q336" s="5"/>
      <c r="R336" s="3"/>
      <c r="S336" s="3"/>
      <c r="T336" s="3"/>
      <c r="U336" s="3"/>
      <c r="V336" s="3"/>
      <c r="W336" s="3"/>
      <c r="X336" s="3"/>
      <c r="Y336" s="3"/>
      <c r="Z336" s="3"/>
    </row>
    <row r="33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5"/>
      <c r="L337" s="5"/>
      <c r="M337" s="5"/>
      <c r="N337" s="5"/>
      <c r="O337" s="5"/>
      <c r="P337" s="5"/>
      <c r="Q337" s="5"/>
      <c r="R337" s="3"/>
      <c r="S337" s="3"/>
      <c r="T337" s="3"/>
      <c r="U337" s="3"/>
      <c r="V337" s="3"/>
      <c r="W337" s="3"/>
      <c r="X337" s="3"/>
      <c r="Y337" s="3"/>
      <c r="Z337" s="3"/>
    </row>
    <row r="338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5"/>
      <c r="L338" s="5"/>
      <c r="M338" s="5"/>
      <c r="N338" s="5"/>
      <c r="O338" s="5"/>
      <c r="P338" s="5"/>
      <c r="Q338" s="5"/>
      <c r="R338" s="3"/>
      <c r="S338" s="3"/>
      <c r="T338" s="3"/>
      <c r="U338" s="3"/>
      <c r="V338" s="3"/>
      <c r="W338" s="3"/>
      <c r="X338" s="3"/>
      <c r="Y338" s="3"/>
      <c r="Z338" s="3"/>
    </row>
    <row r="339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5"/>
      <c r="L339" s="5"/>
      <c r="M339" s="5"/>
      <c r="N339" s="5"/>
      <c r="O339" s="5"/>
      <c r="P339" s="5"/>
      <c r="Q339" s="5"/>
      <c r="R339" s="3"/>
      <c r="S339" s="3"/>
      <c r="T339" s="3"/>
      <c r="U339" s="3"/>
      <c r="V339" s="3"/>
      <c r="W339" s="3"/>
      <c r="X339" s="3"/>
      <c r="Y339" s="3"/>
      <c r="Z339" s="3"/>
    </row>
    <row r="340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5"/>
      <c r="L340" s="5"/>
      <c r="M340" s="5"/>
      <c r="N340" s="5"/>
      <c r="O340" s="5"/>
      <c r="P340" s="5"/>
      <c r="Q340" s="5"/>
      <c r="R340" s="3"/>
      <c r="S340" s="3"/>
      <c r="T340" s="3"/>
      <c r="U340" s="3"/>
      <c r="V340" s="3"/>
      <c r="W340" s="3"/>
      <c r="X340" s="3"/>
      <c r="Y340" s="3"/>
      <c r="Z340" s="3"/>
    </row>
    <row r="341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5"/>
      <c r="L341" s="5"/>
      <c r="M341" s="5"/>
      <c r="N341" s="5"/>
      <c r="O341" s="5"/>
      <c r="P341" s="5"/>
      <c r="Q341" s="5"/>
      <c r="R341" s="3"/>
      <c r="S341" s="3"/>
      <c r="T341" s="3"/>
      <c r="U341" s="3"/>
      <c r="V341" s="3"/>
      <c r="W341" s="3"/>
      <c r="X341" s="3"/>
      <c r="Y341" s="3"/>
      <c r="Z341" s="3"/>
    </row>
    <row r="342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5"/>
      <c r="L342" s="5"/>
      <c r="M342" s="5"/>
      <c r="N342" s="5"/>
      <c r="O342" s="5"/>
      <c r="P342" s="5"/>
      <c r="Q342" s="5"/>
      <c r="R342" s="3"/>
      <c r="S342" s="3"/>
      <c r="T342" s="3"/>
      <c r="U342" s="3"/>
      <c r="V342" s="3"/>
      <c r="W342" s="3"/>
      <c r="X342" s="3"/>
      <c r="Y342" s="3"/>
      <c r="Z342" s="3"/>
    </row>
    <row r="343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5"/>
      <c r="L343" s="5"/>
      <c r="M343" s="5"/>
      <c r="N343" s="5"/>
      <c r="O343" s="5"/>
      <c r="P343" s="5"/>
      <c r="Q343" s="5"/>
      <c r="R343" s="3"/>
      <c r="S343" s="3"/>
      <c r="T343" s="3"/>
      <c r="U343" s="3"/>
      <c r="V343" s="3"/>
      <c r="W343" s="3"/>
      <c r="X343" s="3"/>
      <c r="Y343" s="3"/>
      <c r="Z343" s="3"/>
    </row>
    <row r="34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5"/>
      <c r="L344" s="5"/>
      <c r="M344" s="5"/>
      <c r="N344" s="5"/>
      <c r="O344" s="5"/>
      <c r="P344" s="5"/>
      <c r="Q344" s="5"/>
      <c r="R344" s="3"/>
      <c r="S344" s="3"/>
      <c r="T344" s="3"/>
      <c r="U344" s="3"/>
      <c r="V344" s="3"/>
      <c r="W344" s="3"/>
      <c r="X344" s="3"/>
      <c r="Y344" s="3"/>
      <c r="Z344" s="3"/>
    </row>
    <row r="34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5"/>
      <c r="L345" s="5"/>
      <c r="M345" s="5"/>
      <c r="N345" s="5"/>
      <c r="O345" s="5"/>
      <c r="P345" s="5"/>
      <c r="Q345" s="5"/>
      <c r="R345" s="3"/>
      <c r="S345" s="3"/>
      <c r="T345" s="3"/>
      <c r="U345" s="3"/>
      <c r="V345" s="3"/>
      <c r="W345" s="3"/>
      <c r="X345" s="3"/>
      <c r="Y345" s="3"/>
      <c r="Z345" s="3"/>
    </row>
    <row r="34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5"/>
      <c r="L346" s="5"/>
      <c r="M346" s="5"/>
      <c r="N346" s="5"/>
      <c r="O346" s="5"/>
      <c r="P346" s="5"/>
      <c r="Q346" s="5"/>
      <c r="R346" s="3"/>
      <c r="S346" s="3"/>
      <c r="T346" s="3"/>
      <c r="U346" s="3"/>
      <c r="V346" s="3"/>
      <c r="W346" s="3"/>
      <c r="X346" s="3"/>
      <c r="Y346" s="3"/>
      <c r="Z346" s="3"/>
    </row>
    <row r="34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5"/>
      <c r="L347" s="5"/>
      <c r="M347" s="5"/>
      <c r="N347" s="5"/>
      <c r="O347" s="5"/>
      <c r="P347" s="5"/>
      <c r="Q347" s="5"/>
      <c r="R347" s="3"/>
      <c r="S347" s="3"/>
      <c r="T347" s="3"/>
      <c r="U347" s="3"/>
      <c r="V347" s="3"/>
      <c r="W347" s="3"/>
      <c r="X347" s="3"/>
      <c r="Y347" s="3"/>
      <c r="Z347" s="3"/>
    </row>
    <row r="348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5"/>
      <c r="L348" s="5"/>
      <c r="M348" s="5"/>
      <c r="N348" s="5"/>
      <c r="O348" s="5"/>
      <c r="P348" s="5"/>
      <c r="Q348" s="5"/>
      <c r="R348" s="3"/>
      <c r="S348" s="3"/>
      <c r="T348" s="3"/>
      <c r="U348" s="3"/>
      <c r="V348" s="3"/>
      <c r="W348" s="3"/>
      <c r="X348" s="3"/>
      <c r="Y348" s="3"/>
      <c r="Z348" s="3"/>
    </row>
    <row r="349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5"/>
      <c r="L349" s="5"/>
      <c r="M349" s="5"/>
      <c r="N349" s="5"/>
      <c r="O349" s="5"/>
      <c r="P349" s="5"/>
      <c r="Q349" s="5"/>
      <c r="R349" s="3"/>
      <c r="S349" s="3"/>
      <c r="T349" s="3"/>
      <c r="U349" s="3"/>
      <c r="V349" s="3"/>
      <c r="W349" s="3"/>
      <c r="X349" s="3"/>
      <c r="Y349" s="3"/>
      <c r="Z349" s="3"/>
    </row>
    <row r="350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5"/>
      <c r="L350" s="5"/>
      <c r="M350" s="5"/>
      <c r="N350" s="5"/>
      <c r="O350" s="5"/>
      <c r="P350" s="5"/>
      <c r="Q350" s="5"/>
      <c r="R350" s="3"/>
      <c r="S350" s="3"/>
      <c r="T350" s="3"/>
      <c r="U350" s="3"/>
      <c r="V350" s="3"/>
      <c r="W350" s="3"/>
      <c r="X350" s="3"/>
      <c r="Y350" s="3"/>
      <c r="Z350" s="3"/>
    </row>
    <row r="351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5"/>
      <c r="L351" s="5"/>
      <c r="M351" s="5"/>
      <c r="N351" s="5"/>
      <c r="O351" s="5"/>
      <c r="P351" s="5"/>
      <c r="Q351" s="5"/>
      <c r="R351" s="3"/>
      <c r="S351" s="3"/>
      <c r="T351" s="3"/>
      <c r="U351" s="3"/>
      <c r="V351" s="3"/>
      <c r="W351" s="3"/>
      <c r="X351" s="3"/>
      <c r="Y351" s="3"/>
      <c r="Z351" s="3"/>
    </row>
    <row r="352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5"/>
      <c r="L352" s="5"/>
      <c r="M352" s="5"/>
      <c r="N352" s="5"/>
      <c r="O352" s="5"/>
      <c r="P352" s="5"/>
      <c r="Q352" s="5"/>
      <c r="R352" s="3"/>
      <c r="S352" s="3"/>
      <c r="T352" s="3"/>
      <c r="U352" s="3"/>
      <c r="V352" s="3"/>
      <c r="W352" s="3"/>
      <c r="X352" s="3"/>
      <c r="Y352" s="3"/>
      <c r="Z352" s="3"/>
    </row>
    <row r="353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5"/>
      <c r="L353" s="5"/>
      <c r="M353" s="5"/>
      <c r="N353" s="5"/>
      <c r="O353" s="5"/>
      <c r="P353" s="5"/>
      <c r="Q353" s="5"/>
      <c r="R353" s="3"/>
      <c r="S353" s="3"/>
      <c r="T353" s="3"/>
      <c r="U353" s="3"/>
      <c r="V353" s="3"/>
      <c r="W353" s="3"/>
      <c r="X353" s="3"/>
      <c r="Y353" s="3"/>
      <c r="Z353" s="3"/>
    </row>
    <row r="35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5"/>
      <c r="L354" s="5"/>
      <c r="M354" s="5"/>
      <c r="N354" s="5"/>
      <c r="O354" s="5"/>
      <c r="P354" s="5"/>
      <c r="Q354" s="5"/>
      <c r="R354" s="3"/>
      <c r="S354" s="3"/>
      <c r="T354" s="3"/>
      <c r="U354" s="3"/>
      <c r="V354" s="3"/>
      <c r="W354" s="3"/>
      <c r="X354" s="3"/>
      <c r="Y354" s="3"/>
      <c r="Z354" s="3"/>
    </row>
    <row r="35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5"/>
      <c r="L355" s="5"/>
      <c r="M355" s="5"/>
      <c r="N355" s="5"/>
      <c r="O355" s="5"/>
      <c r="P355" s="5"/>
      <c r="Q355" s="5"/>
      <c r="R355" s="3"/>
      <c r="S355" s="3"/>
      <c r="T355" s="3"/>
      <c r="U355" s="3"/>
      <c r="V355" s="3"/>
      <c r="W355" s="3"/>
      <c r="X355" s="3"/>
      <c r="Y355" s="3"/>
      <c r="Z355" s="3"/>
    </row>
    <row r="35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5"/>
      <c r="L356" s="5"/>
      <c r="M356" s="5"/>
      <c r="N356" s="5"/>
      <c r="O356" s="5"/>
      <c r="P356" s="5"/>
      <c r="Q356" s="5"/>
      <c r="R356" s="3"/>
      <c r="S356" s="3"/>
      <c r="T356" s="3"/>
      <c r="U356" s="3"/>
      <c r="V356" s="3"/>
      <c r="W356" s="3"/>
      <c r="X356" s="3"/>
      <c r="Y356" s="3"/>
      <c r="Z356" s="3"/>
    </row>
    <row r="35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5"/>
      <c r="L357" s="5"/>
      <c r="M357" s="5"/>
      <c r="N357" s="5"/>
      <c r="O357" s="5"/>
      <c r="P357" s="5"/>
      <c r="Q357" s="5"/>
      <c r="R357" s="3"/>
      <c r="S357" s="3"/>
      <c r="T357" s="3"/>
      <c r="U357" s="3"/>
      <c r="V357" s="3"/>
      <c r="W357" s="3"/>
      <c r="X357" s="3"/>
      <c r="Y357" s="3"/>
      <c r="Z357" s="3"/>
    </row>
    <row r="358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5"/>
      <c r="L358" s="5"/>
      <c r="M358" s="5"/>
      <c r="N358" s="5"/>
      <c r="O358" s="5"/>
      <c r="P358" s="5"/>
      <c r="Q358" s="5"/>
      <c r="R358" s="3"/>
      <c r="S358" s="3"/>
      <c r="T358" s="3"/>
      <c r="U358" s="3"/>
      <c r="V358" s="3"/>
      <c r="W358" s="3"/>
      <c r="X358" s="3"/>
      <c r="Y358" s="3"/>
      <c r="Z358" s="3"/>
    </row>
    <row r="359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5"/>
      <c r="L359" s="5"/>
      <c r="M359" s="5"/>
      <c r="N359" s="5"/>
      <c r="O359" s="5"/>
      <c r="P359" s="5"/>
      <c r="Q359" s="5"/>
      <c r="R359" s="3"/>
      <c r="S359" s="3"/>
      <c r="T359" s="3"/>
      <c r="U359" s="3"/>
      <c r="V359" s="3"/>
      <c r="W359" s="3"/>
      <c r="X359" s="3"/>
      <c r="Y359" s="3"/>
      <c r="Z359" s="3"/>
    </row>
    <row r="360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5"/>
      <c r="L360" s="5"/>
      <c r="M360" s="5"/>
      <c r="N360" s="5"/>
      <c r="O360" s="5"/>
      <c r="P360" s="5"/>
      <c r="Q360" s="5"/>
      <c r="R360" s="3"/>
      <c r="S360" s="3"/>
      <c r="T360" s="3"/>
      <c r="U360" s="3"/>
      <c r="V360" s="3"/>
      <c r="W360" s="3"/>
      <c r="X360" s="3"/>
      <c r="Y360" s="3"/>
      <c r="Z360" s="3"/>
    </row>
    <row r="361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5"/>
      <c r="L361" s="5"/>
      <c r="M361" s="5"/>
      <c r="N361" s="5"/>
      <c r="O361" s="5"/>
      <c r="P361" s="5"/>
      <c r="Q361" s="5"/>
      <c r="R361" s="3"/>
      <c r="S361" s="3"/>
      <c r="T361" s="3"/>
      <c r="U361" s="3"/>
      <c r="V361" s="3"/>
      <c r="W361" s="3"/>
      <c r="X361" s="3"/>
      <c r="Y361" s="3"/>
      <c r="Z361" s="3"/>
    </row>
    <row r="362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5"/>
      <c r="L362" s="5"/>
      <c r="M362" s="5"/>
      <c r="N362" s="5"/>
      <c r="O362" s="5"/>
      <c r="P362" s="5"/>
      <c r="Q362" s="5"/>
      <c r="R362" s="3"/>
      <c r="S362" s="3"/>
      <c r="T362" s="3"/>
      <c r="U362" s="3"/>
      <c r="V362" s="3"/>
      <c r="W362" s="3"/>
      <c r="X362" s="3"/>
      <c r="Y362" s="3"/>
      <c r="Z362" s="3"/>
    </row>
    <row r="36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5"/>
      <c r="L363" s="5"/>
      <c r="M363" s="5"/>
      <c r="N363" s="5"/>
      <c r="O363" s="5"/>
      <c r="P363" s="5"/>
      <c r="Q363" s="5"/>
      <c r="R363" s="3"/>
      <c r="S363" s="3"/>
      <c r="T363" s="3"/>
      <c r="U363" s="3"/>
      <c r="V363" s="3"/>
      <c r="W363" s="3"/>
      <c r="X363" s="3"/>
      <c r="Y363" s="3"/>
      <c r="Z363" s="3"/>
    </row>
    <row r="36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5"/>
      <c r="L364" s="5"/>
      <c r="M364" s="5"/>
      <c r="N364" s="5"/>
      <c r="O364" s="5"/>
      <c r="P364" s="5"/>
      <c r="Q364" s="5"/>
      <c r="R364" s="3"/>
      <c r="S364" s="3"/>
      <c r="T364" s="3"/>
      <c r="U364" s="3"/>
      <c r="V364" s="3"/>
      <c r="W364" s="3"/>
      <c r="X364" s="3"/>
      <c r="Y364" s="3"/>
      <c r="Z364" s="3"/>
    </row>
    <row r="36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5"/>
      <c r="L365" s="5"/>
      <c r="M365" s="5"/>
      <c r="N365" s="5"/>
      <c r="O365" s="5"/>
      <c r="P365" s="5"/>
      <c r="Q365" s="5"/>
      <c r="R365" s="3"/>
      <c r="S365" s="3"/>
      <c r="T365" s="3"/>
      <c r="U365" s="3"/>
      <c r="V365" s="3"/>
      <c r="W365" s="3"/>
      <c r="X365" s="3"/>
      <c r="Y365" s="3"/>
      <c r="Z365" s="3"/>
    </row>
    <row r="36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5"/>
      <c r="L366" s="5"/>
      <c r="M366" s="5"/>
      <c r="N366" s="5"/>
      <c r="O366" s="5"/>
      <c r="P366" s="5"/>
      <c r="Q366" s="5"/>
      <c r="R366" s="3"/>
      <c r="S366" s="3"/>
      <c r="T366" s="3"/>
      <c r="U366" s="3"/>
      <c r="V366" s="3"/>
      <c r="W366" s="3"/>
      <c r="X366" s="3"/>
      <c r="Y366" s="3"/>
      <c r="Z366" s="3"/>
    </row>
    <row r="36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5"/>
      <c r="L367" s="5"/>
      <c r="M367" s="5"/>
      <c r="N367" s="5"/>
      <c r="O367" s="5"/>
      <c r="P367" s="5"/>
      <c r="Q367" s="5"/>
      <c r="R367" s="3"/>
      <c r="S367" s="3"/>
      <c r="T367" s="3"/>
      <c r="U367" s="3"/>
      <c r="V367" s="3"/>
      <c r="W367" s="3"/>
      <c r="X367" s="3"/>
      <c r="Y367" s="3"/>
      <c r="Z367" s="3"/>
    </row>
    <row r="368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5"/>
      <c r="L368" s="5"/>
      <c r="M368" s="5"/>
      <c r="N368" s="5"/>
      <c r="O368" s="5"/>
      <c r="P368" s="5"/>
      <c r="Q368" s="5"/>
      <c r="R368" s="3"/>
      <c r="S368" s="3"/>
      <c r="T368" s="3"/>
      <c r="U368" s="3"/>
      <c r="V368" s="3"/>
      <c r="W368" s="3"/>
      <c r="X368" s="3"/>
      <c r="Y368" s="3"/>
      <c r="Z368" s="3"/>
    </row>
    <row r="369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5"/>
      <c r="L369" s="5"/>
      <c r="M369" s="5"/>
      <c r="N369" s="5"/>
      <c r="O369" s="5"/>
      <c r="P369" s="5"/>
      <c r="Q369" s="5"/>
      <c r="R369" s="3"/>
      <c r="S369" s="3"/>
      <c r="T369" s="3"/>
      <c r="U369" s="3"/>
      <c r="V369" s="3"/>
      <c r="W369" s="3"/>
      <c r="X369" s="3"/>
      <c r="Y369" s="3"/>
      <c r="Z369" s="3"/>
    </row>
    <row r="37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5"/>
      <c r="L370" s="5"/>
      <c r="M370" s="5"/>
      <c r="N370" s="5"/>
      <c r="O370" s="5"/>
      <c r="P370" s="5"/>
      <c r="Q370" s="5"/>
      <c r="R370" s="3"/>
      <c r="S370" s="3"/>
      <c r="T370" s="3"/>
      <c r="U370" s="3"/>
      <c r="V370" s="3"/>
      <c r="W370" s="3"/>
      <c r="X370" s="3"/>
      <c r="Y370" s="3"/>
      <c r="Z370" s="3"/>
    </row>
    <row r="371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5"/>
      <c r="L371" s="5"/>
      <c r="M371" s="5"/>
      <c r="N371" s="5"/>
      <c r="O371" s="5"/>
      <c r="P371" s="5"/>
      <c r="Q371" s="5"/>
      <c r="R371" s="3"/>
      <c r="S371" s="3"/>
      <c r="T371" s="3"/>
      <c r="U371" s="3"/>
      <c r="V371" s="3"/>
      <c r="W371" s="3"/>
      <c r="X371" s="3"/>
      <c r="Y371" s="3"/>
      <c r="Z371" s="3"/>
    </row>
    <row r="372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5"/>
      <c r="L372" s="5"/>
      <c r="M372" s="5"/>
      <c r="N372" s="5"/>
      <c r="O372" s="5"/>
      <c r="P372" s="5"/>
      <c r="Q372" s="5"/>
      <c r="R372" s="3"/>
      <c r="S372" s="3"/>
      <c r="T372" s="3"/>
      <c r="U372" s="3"/>
      <c r="V372" s="3"/>
      <c r="W372" s="3"/>
      <c r="X372" s="3"/>
      <c r="Y372" s="3"/>
      <c r="Z372" s="3"/>
    </row>
    <row r="37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5"/>
      <c r="L373" s="5"/>
      <c r="M373" s="5"/>
      <c r="N373" s="5"/>
      <c r="O373" s="5"/>
      <c r="P373" s="5"/>
      <c r="Q373" s="5"/>
      <c r="R373" s="3"/>
      <c r="S373" s="3"/>
      <c r="T373" s="3"/>
      <c r="U373" s="3"/>
      <c r="V373" s="3"/>
      <c r="W373" s="3"/>
      <c r="X373" s="3"/>
      <c r="Y373" s="3"/>
      <c r="Z373" s="3"/>
    </row>
    <row r="37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5"/>
      <c r="L374" s="5"/>
      <c r="M374" s="5"/>
      <c r="N374" s="5"/>
      <c r="O374" s="5"/>
      <c r="P374" s="5"/>
      <c r="Q374" s="5"/>
      <c r="R374" s="3"/>
      <c r="S374" s="3"/>
      <c r="T374" s="3"/>
      <c r="U374" s="3"/>
      <c r="V374" s="3"/>
      <c r="W374" s="3"/>
      <c r="X374" s="3"/>
      <c r="Y374" s="3"/>
      <c r="Z374" s="3"/>
    </row>
    <row r="37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5"/>
      <c r="L375" s="5"/>
      <c r="M375" s="5"/>
      <c r="N375" s="5"/>
      <c r="O375" s="5"/>
      <c r="P375" s="5"/>
      <c r="Q375" s="5"/>
      <c r="R375" s="3"/>
      <c r="S375" s="3"/>
      <c r="T375" s="3"/>
      <c r="U375" s="3"/>
      <c r="V375" s="3"/>
      <c r="W375" s="3"/>
      <c r="X375" s="3"/>
      <c r="Y375" s="3"/>
      <c r="Z375" s="3"/>
    </row>
    <row r="37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5"/>
      <c r="L376" s="5"/>
      <c r="M376" s="5"/>
      <c r="N376" s="5"/>
      <c r="O376" s="5"/>
      <c r="P376" s="5"/>
      <c r="Q376" s="5"/>
      <c r="R376" s="3"/>
      <c r="S376" s="3"/>
      <c r="T376" s="3"/>
      <c r="U376" s="3"/>
      <c r="V376" s="3"/>
      <c r="W376" s="3"/>
      <c r="X376" s="3"/>
      <c r="Y376" s="3"/>
      <c r="Z376" s="3"/>
    </row>
    <row r="37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5"/>
      <c r="L377" s="5"/>
      <c r="M377" s="5"/>
      <c r="N377" s="5"/>
      <c r="O377" s="5"/>
      <c r="P377" s="5"/>
      <c r="Q377" s="5"/>
      <c r="R377" s="3"/>
      <c r="S377" s="3"/>
      <c r="T377" s="3"/>
      <c r="U377" s="3"/>
      <c r="V377" s="3"/>
      <c r="W377" s="3"/>
      <c r="X377" s="3"/>
      <c r="Y377" s="3"/>
      <c r="Z377" s="3"/>
    </row>
    <row r="378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5"/>
      <c r="L378" s="5"/>
      <c r="M378" s="5"/>
      <c r="N378" s="5"/>
      <c r="O378" s="5"/>
      <c r="P378" s="5"/>
      <c r="Q378" s="5"/>
      <c r="R378" s="3"/>
      <c r="S378" s="3"/>
      <c r="T378" s="3"/>
      <c r="U378" s="3"/>
      <c r="V378" s="3"/>
      <c r="W378" s="3"/>
      <c r="X378" s="3"/>
      <c r="Y378" s="3"/>
      <c r="Z378" s="3"/>
    </row>
    <row r="379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5"/>
      <c r="L379" s="5"/>
      <c r="M379" s="5"/>
      <c r="N379" s="5"/>
      <c r="O379" s="5"/>
      <c r="P379" s="5"/>
      <c r="Q379" s="5"/>
      <c r="R379" s="3"/>
      <c r="S379" s="3"/>
      <c r="T379" s="3"/>
      <c r="U379" s="3"/>
      <c r="V379" s="3"/>
      <c r="W379" s="3"/>
      <c r="X379" s="3"/>
      <c r="Y379" s="3"/>
      <c r="Z379" s="3"/>
    </row>
    <row r="38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5"/>
      <c r="L380" s="5"/>
      <c r="M380" s="5"/>
      <c r="N380" s="5"/>
      <c r="O380" s="5"/>
      <c r="P380" s="5"/>
      <c r="Q380" s="5"/>
      <c r="R380" s="3"/>
      <c r="S380" s="3"/>
      <c r="T380" s="3"/>
      <c r="U380" s="3"/>
      <c r="V380" s="3"/>
      <c r="W380" s="3"/>
      <c r="X380" s="3"/>
      <c r="Y380" s="3"/>
      <c r="Z380" s="3"/>
    </row>
    <row r="381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5"/>
      <c r="L381" s="5"/>
      <c r="M381" s="5"/>
      <c r="N381" s="5"/>
      <c r="O381" s="5"/>
      <c r="P381" s="5"/>
      <c r="Q381" s="5"/>
      <c r="R381" s="3"/>
      <c r="S381" s="3"/>
      <c r="T381" s="3"/>
      <c r="U381" s="3"/>
      <c r="V381" s="3"/>
      <c r="W381" s="3"/>
      <c r="X381" s="3"/>
      <c r="Y381" s="3"/>
      <c r="Z381" s="3"/>
    </row>
    <row r="382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5"/>
      <c r="L382" s="5"/>
      <c r="M382" s="5"/>
      <c r="N382" s="5"/>
      <c r="O382" s="5"/>
      <c r="P382" s="5"/>
      <c r="Q382" s="5"/>
      <c r="R382" s="3"/>
      <c r="S382" s="3"/>
      <c r="T382" s="3"/>
      <c r="U382" s="3"/>
      <c r="V382" s="3"/>
      <c r="W382" s="3"/>
      <c r="X382" s="3"/>
      <c r="Y382" s="3"/>
      <c r="Z382" s="3"/>
    </row>
    <row r="38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5"/>
      <c r="L383" s="5"/>
      <c r="M383" s="5"/>
      <c r="N383" s="5"/>
      <c r="O383" s="5"/>
      <c r="P383" s="5"/>
      <c r="Q383" s="5"/>
      <c r="R383" s="3"/>
      <c r="S383" s="3"/>
      <c r="T383" s="3"/>
      <c r="U383" s="3"/>
      <c r="V383" s="3"/>
      <c r="W383" s="3"/>
      <c r="X383" s="3"/>
      <c r="Y383" s="3"/>
      <c r="Z383" s="3"/>
    </row>
    <row r="38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5"/>
      <c r="L384" s="5"/>
      <c r="M384" s="5"/>
      <c r="N384" s="5"/>
      <c r="O384" s="5"/>
      <c r="P384" s="5"/>
      <c r="Q384" s="5"/>
      <c r="R384" s="3"/>
      <c r="S384" s="3"/>
      <c r="T384" s="3"/>
      <c r="U384" s="3"/>
      <c r="V384" s="3"/>
      <c r="W384" s="3"/>
      <c r="X384" s="3"/>
      <c r="Y384" s="3"/>
      <c r="Z384" s="3"/>
    </row>
    <row r="38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5"/>
      <c r="L385" s="5"/>
      <c r="M385" s="5"/>
      <c r="N385" s="5"/>
      <c r="O385" s="5"/>
      <c r="P385" s="5"/>
      <c r="Q385" s="5"/>
      <c r="R385" s="3"/>
      <c r="S385" s="3"/>
      <c r="T385" s="3"/>
      <c r="U385" s="3"/>
      <c r="V385" s="3"/>
      <c r="W385" s="3"/>
      <c r="X385" s="3"/>
      <c r="Y385" s="3"/>
      <c r="Z385" s="3"/>
    </row>
    <row r="38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5"/>
      <c r="L386" s="5"/>
      <c r="M386" s="5"/>
      <c r="N386" s="5"/>
      <c r="O386" s="5"/>
      <c r="P386" s="5"/>
      <c r="Q386" s="5"/>
      <c r="R386" s="3"/>
      <c r="S386" s="3"/>
      <c r="T386" s="3"/>
      <c r="U386" s="3"/>
      <c r="V386" s="3"/>
      <c r="W386" s="3"/>
      <c r="X386" s="3"/>
      <c r="Y386" s="3"/>
      <c r="Z386" s="3"/>
    </row>
    <row r="38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5"/>
      <c r="L387" s="5"/>
      <c r="M387" s="5"/>
      <c r="N387" s="5"/>
      <c r="O387" s="5"/>
      <c r="P387" s="5"/>
      <c r="Q387" s="5"/>
      <c r="R387" s="3"/>
      <c r="S387" s="3"/>
      <c r="T387" s="3"/>
      <c r="U387" s="3"/>
      <c r="V387" s="3"/>
      <c r="W387" s="3"/>
      <c r="X387" s="3"/>
      <c r="Y387" s="3"/>
      <c r="Z387" s="3"/>
    </row>
    <row r="388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5"/>
      <c r="L388" s="5"/>
      <c r="M388" s="5"/>
      <c r="N388" s="5"/>
      <c r="O388" s="5"/>
      <c r="P388" s="5"/>
      <c r="Q388" s="5"/>
      <c r="R388" s="3"/>
      <c r="S388" s="3"/>
      <c r="T388" s="3"/>
      <c r="U388" s="3"/>
      <c r="V388" s="3"/>
      <c r="W388" s="3"/>
      <c r="X388" s="3"/>
      <c r="Y388" s="3"/>
      <c r="Z388" s="3"/>
    </row>
    <row r="389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5"/>
      <c r="L389" s="5"/>
      <c r="M389" s="5"/>
      <c r="N389" s="5"/>
      <c r="O389" s="5"/>
      <c r="P389" s="5"/>
      <c r="Q389" s="5"/>
      <c r="R389" s="3"/>
      <c r="S389" s="3"/>
      <c r="T389" s="3"/>
      <c r="U389" s="3"/>
      <c r="V389" s="3"/>
      <c r="W389" s="3"/>
      <c r="X389" s="3"/>
      <c r="Y389" s="3"/>
      <c r="Z389" s="3"/>
    </row>
    <row r="39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5"/>
      <c r="L390" s="5"/>
      <c r="M390" s="5"/>
      <c r="N390" s="5"/>
      <c r="O390" s="5"/>
      <c r="P390" s="5"/>
      <c r="Q390" s="5"/>
      <c r="R390" s="3"/>
      <c r="S390" s="3"/>
      <c r="T390" s="3"/>
      <c r="U390" s="3"/>
      <c r="V390" s="3"/>
      <c r="W390" s="3"/>
      <c r="X390" s="3"/>
      <c r="Y390" s="3"/>
      <c r="Z390" s="3"/>
    </row>
    <row r="391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5"/>
      <c r="L391" s="5"/>
      <c r="M391" s="5"/>
      <c r="N391" s="5"/>
      <c r="O391" s="5"/>
      <c r="P391" s="5"/>
      <c r="Q391" s="5"/>
      <c r="R391" s="3"/>
      <c r="S391" s="3"/>
      <c r="T391" s="3"/>
      <c r="U391" s="3"/>
      <c r="V391" s="3"/>
      <c r="W391" s="3"/>
      <c r="X391" s="3"/>
      <c r="Y391" s="3"/>
      <c r="Z391" s="3"/>
    </row>
    <row r="392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5"/>
      <c r="L392" s="5"/>
      <c r="M392" s="5"/>
      <c r="N392" s="5"/>
      <c r="O392" s="5"/>
      <c r="P392" s="5"/>
      <c r="Q392" s="5"/>
      <c r="R392" s="3"/>
      <c r="S392" s="3"/>
      <c r="T392" s="3"/>
      <c r="U392" s="3"/>
      <c r="V392" s="3"/>
      <c r="W392" s="3"/>
      <c r="X392" s="3"/>
      <c r="Y392" s="3"/>
      <c r="Z392" s="3"/>
    </row>
    <row r="39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5"/>
      <c r="L393" s="5"/>
      <c r="M393" s="5"/>
      <c r="N393" s="5"/>
      <c r="O393" s="5"/>
      <c r="P393" s="5"/>
      <c r="Q393" s="5"/>
      <c r="R393" s="3"/>
      <c r="S393" s="3"/>
      <c r="T393" s="3"/>
      <c r="U393" s="3"/>
      <c r="V393" s="3"/>
      <c r="W393" s="3"/>
      <c r="X393" s="3"/>
      <c r="Y393" s="3"/>
      <c r="Z393" s="3"/>
    </row>
    <row r="39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5"/>
      <c r="L394" s="5"/>
      <c r="M394" s="5"/>
      <c r="N394" s="5"/>
      <c r="O394" s="5"/>
      <c r="P394" s="5"/>
      <c r="Q394" s="5"/>
      <c r="R394" s="3"/>
      <c r="S394" s="3"/>
      <c r="T394" s="3"/>
      <c r="U394" s="3"/>
      <c r="V394" s="3"/>
      <c r="W394" s="3"/>
      <c r="X394" s="3"/>
      <c r="Y394" s="3"/>
      <c r="Z394" s="3"/>
    </row>
    <row r="39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5"/>
      <c r="L395" s="5"/>
      <c r="M395" s="5"/>
      <c r="N395" s="5"/>
      <c r="O395" s="5"/>
      <c r="P395" s="5"/>
      <c r="Q395" s="5"/>
      <c r="R395" s="3"/>
      <c r="S395" s="3"/>
      <c r="T395" s="3"/>
      <c r="U395" s="3"/>
      <c r="V395" s="3"/>
      <c r="W395" s="3"/>
      <c r="X395" s="3"/>
      <c r="Y395" s="3"/>
      <c r="Z395" s="3"/>
    </row>
    <row r="39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5"/>
      <c r="L396" s="5"/>
      <c r="M396" s="5"/>
      <c r="N396" s="5"/>
      <c r="O396" s="5"/>
      <c r="P396" s="5"/>
      <c r="Q396" s="5"/>
      <c r="R396" s="3"/>
      <c r="S396" s="3"/>
      <c r="T396" s="3"/>
      <c r="U396" s="3"/>
      <c r="V396" s="3"/>
      <c r="W396" s="3"/>
      <c r="X396" s="3"/>
      <c r="Y396" s="3"/>
      <c r="Z396" s="3"/>
    </row>
    <row r="39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5"/>
      <c r="L397" s="5"/>
      <c r="M397" s="5"/>
      <c r="N397" s="5"/>
      <c r="O397" s="5"/>
      <c r="P397" s="5"/>
      <c r="Q397" s="5"/>
      <c r="R397" s="3"/>
      <c r="S397" s="3"/>
      <c r="T397" s="3"/>
      <c r="U397" s="3"/>
      <c r="V397" s="3"/>
      <c r="W397" s="3"/>
      <c r="X397" s="3"/>
      <c r="Y397" s="3"/>
      <c r="Z397" s="3"/>
    </row>
    <row r="398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5"/>
      <c r="L398" s="5"/>
      <c r="M398" s="5"/>
      <c r="N398" s="5"/>
      <c r="O398" s="5"/>
      <c r="P398" s="5"/>
      <c r="Q398" s="5"/>
      <c r="R398" s="3"/>
      <c r="S398" s="3"/>
      <c r="T398" s="3"/>
      <c r="U398" s="3"/>
      <c r="V398" s="3"/>
      <c r="W398" s="3"/>
      <c r="X398" s="3"/>
      <c r="Y398" s="3"/>
      <c r="Z398" s="3"/>
    </row>
    <row r="399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5"/>
      <c r="L399" s="5"/>
      <c r="M399" s="5"/>
      <c r="N399" s="5"/>
      <c r="O399" s="5"/>
      <c r="P399" s="5"/>
      <c r="Q399" s="5"/>
      <c r="R399" s="3"/>
      <c r="S399" s="3"/>
      <c r="T399" s="3"/>
      <c r="U399" s="3"/>
      <c r="V399" s="3"/>
      <c r="W399" s="3"/>
      <c r="X399" s="3"/>
      <c r="Y399" s="3"/>
      <c r="Z399" s="3"/>
    </row>
    <row r="40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5"/>
      <c r="L400" s="5"/>
      <c r="M400" s="5"/>
      <c r="N400" s="5"/>
      <c r="O400" s="5"/>
      <c r="P400" s="5"/>
      <c r="Q400" s="5"/>
      <c r="R400" s="3"/>
      <c r="S400" s="3"/>
      <c r="T400" s="3"/>
      <c r="U400" s="3"/>
      <c r="V400" s="3"/>
      <c r="W400" s="3"/>
      <c r="X400" s="3"/>
      <c r="Y400" s="3"/>
      <c r="Z400" s="3"/>
    </row>
    <row r="401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5"/>
      <c r="L401" s="5"/>
      <c r="M401" s="5"/>
      <c r="N401" s="5"/>
      <c r="O401" s="5"/>
      <c r="P401" s="5"/>
      <c r="Q401" s="5"/>
      <c r="R401" s="3"/>
      <c r="S401" s="3"/>
      <c r="T401" s="3"/>
      <c r="U401" s="3"/>
      <c r="V401" s="3"/>
      <c r="W401" s="3"/>
      <c r="X401" s="3"/>
      <c r="Y401" s="3"/>
      <c r="Z401" s="3"/>
    </row>
    <row r="402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5"/>
      <c r="L402" s="5"/>
      <c r="M402" s="5"/>
      <c r="N402" s="5"/>
      <c r="O402" s="5"/>
      <c r="P402" s="5"/>
      <c r="Q402" s="5"/>
      <c r="R402" s="3"/>
      <c r="S402" s="3"/>
      <c r="T402" s="3"/>
      <c r="U402" s="3"/>
      <c r="V402" s="3"/>
      <c r="W402" s="3"/>
      <c r="X402" s="3"/>
      <c r="Y402" s="3"/>
      <c r="Z402" s="3"/>
    </row>
    <row r="40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5"/>
      <c r="L403" s="5"/>
      <c r="M403" s="5"/>
      <c r="N403" s="5"/>
      <c r="O403" s="5"/>
      <c r="P403" s="5"/>
      <c r="Q403" s="5"/>
      <c r="R403" s="3"/>
      <c r="S403" s="3"/>
      <c r="T403" s="3"/>
      <c r="U403" s="3"/>
      <c r="V403" s="3"/>
      <c r="W403" s="3"/>
      <c r="X403" s="3"/>
      <c r="Y403" s="3"/>
      <c r="Z403" s="3"/>
    </row>
    <row r="40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5"/>
      <c r="L404" s="5"/>
      <c r="M404" s="5"/>
      <c r="N404" s="5"/>
      <c r="O404" s="5"/>
      <c r="P404" s="5"/>
      <c r="Q404" s="5"/>
      <c r="R404" s="3"/>
      <c r="S404" s="3"/>
      <c r="T404" s="3"/>
      <c r="U404" s="3"/>
      <c r="V404" s="3"/>
      <c r="W404" s="3"/>
      <c r="X404" s="3"/>
      <c r="Y404" s="3"/>
      <c r="Z404" s="3"/>
    </row>
    <row r="40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5"/>
      <c r="L405" s="5"/>
      <c r="M405" s="5"/>
      <c r="N405" s="5"/>
      <c r="O405" s="5"/>
      <c r="P405" s="5"/>
      <c r="Q405" s="5"/>
      <c r="R405" s="3"/>
      <c r="S405" s="3"/>
      <c r="T405" s="3"/>
      <c r="U405" s="3"/>
      <c r="V405" s="3"/>
      <c r="W405" s="3"/>
      <c r="X405" s="3"/>
      <c r="Y405" s="3"/>
      <c r="Z405" s="3"/>
    </row>
    <row r="40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5"/>
      <c r="L406" s="5"/>
      <c r="M406" s="5"/>
      <c r="N406" s="5"/>
      <c r="O406" s="5"/>
      <c r="P406" s="5"/>
      <c r="Q406" s="5"/>
      <c r="R406" s="3"/>
      <c r="S406" s="3"/>
      <c r="T406" s="3"/>
      <c r="U406" s="3"/>
      <c r="V406" s="3"/>
      <c r="W406" s="3"/>
      <c r="X406" s="3"/>
      <c r="Y406" s="3"/>
      <c r="Z406" s="3"/>
    </row>
    <row r="40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5"/>
      <c r="L407" s="5"/>
      <c r="M407" s="5"/>
      <c r="N407" s="5"/>
      <c r="O407" s="5"/>
      <c r="P407" s="5"/>
      <c r="Q407" s="5"/>
      <c r="R407" s="3"/>
      <c r="S407" s="3"/>
      <c r="T407" s="3"/>
      <c r="U407" s="3"/>
      <c r="V407" s="3"/>
      <c r="W407" s="3"/>
      <c r="X407" s="3"/>
      <c r="Y407" s="3"/>
      <c r="Z407" s="3"/>
    </row>
    <row r="408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5"/>
      <c r="L408" s="5"/>
      <c r="M408" s="5"/>
      <c r="N408" s="5"/>
      <c r="O408" s="5"/>
      <c r="P408" s="5"/>
      <c r="Q408" s="5"/>
      <c r="R408" s="3"/>
      <c r="S408" s="3"/>
      <c r="T408" s="3"/>
      <c r="U408" s="3"/>
      <c r="V408" s="3"/>
      <c r="W408" s="3"/>
      <c r="X408" s="3"/>
      <c r="Y408" s="3"/>
      <c r="Z408" s="3"/>
    </row>
    <row r="409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5"/>
      <c r="L409" s="5"/>
      <c r="M409" s="5"/>
      <c r="N409" s="5"/>
      <c r="O409" s="5"/>
      <c r="P409" s="5"/>
      <c r="Q409" s="5"/>
      <c r="R409" s="3"/>
      <c r="S409" s="3"/>
      <c r="T409" s="3"/>
      <c r="U409" s="3"/>
      <c r="V409" s="3"/>
      <c r="W409" s="3"/>
      <c r="X409" s="3"/>
      <c r="Y409" s="3"/>
      <c r="Z409" s="3"/>
    </row>
    <row r="41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5"/>
      <c r="L410" s="5"/>
      <c r="M410" s="5"/>
      <c r="N410" s="5"/>
      <c r="O410" s="5"/>
      <c r="P410" s="5"/>
      <c r="Q410" s="5"/>
      <c r="R410" s="3"/>
      <c r="S410" s="3"/>
      <c r="T410" s="3"/>
      <c r="U410" s="3"/>
      <c r="V410" s="3"/>
      <c r="W410" s="3"/>
      <c r="X410" s="3"/>
      <c r="Y410" s="3"/>
      <c r="Z410" s="3"/>
    </row>
    <row r="411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5"/>
      <c r="L411" s="5"/>
      <c r="M411" s="5"/>
      <c r="N411" s="5"/>
      <c r="O411" s="5"/>
      <c r="P411" s="5"/>
      <c r="Q411" s="5"/>
      <c r="R411" s="3"/>
      <c r="S411" s="3"/>
      <c r="T411" s="3"/>
      <c r="U411" s="3"/>
      <c r="V411" s="3"/>
      <c r="W411" s="3"/>
      <c r="X411" s="3"/>
      <c r="Y411" s="3"/>
      <c r="Z411" s="3"/>
    </row>
    <row r="412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5"/>
      <c r="L412" s="5"/>
      <c r="M412" s="5"/>
      <c r="N412" s="5"/>
      <c r="O412" s="5"/>
      <c r="P412" s="5"/>
      <c r="Q412" s="5"/>
      <c r="R412" s="3"/>
      <c r="S412" s="3"/>
      <c r="T412" s="3"/>
      <c r="U412" s="3"/>
      <c r="V412" s="3"/>
      <c r="W412" s="3"/>
      <c r="X412" s="3"/>
      <c r="Y412" s="3"/>
      <c r="Z412" s="3"/>
    </row>
    <row r="41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5"/>
      <c r="L413" s="5"/>
      <c r="M413" s="5"/>
      <c r="N413" s="5"/>
      <c r="O413" s="5"/>
      <c r="P413" s="5"/>
      <c r="Q413" s="5"/>
      <c r="R413" s="3"/>
      <c r="S413" s="3"/>
      <c r="T413" s="3"/>
      <c r="U413" s="3"/>
      <c r="V413" s="3"/>
      <c r="W413" s="3"/>
      <c r="X413" s="3"/>
      <c r="Y413" s="3"/>
      <c r="Z413" s="3"/>
    </row>
    <row r="4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5"/>
      <c r="L414" s="5"/>
      <c r="M414" s="5"/>
      <c r="N414" s="5"/>
      <c r="O414" s="5"/>
      <c r="P414" s="5"/>
      <c r="Q414" s="5"/>
      <c r="R414" s="3"/>
      <c r="S414" s="3"/>
      <c r="T414" s="3"/>
      <c r="U414" s="3"/>
      <c r="V414" s="3"/>
      <c r="W414" s="3"/>
      <c r="X414" s="3"/>
      <c r="Y414" s="3"/>
      <c r="Z414" s="3"/>
    </row>
    <row r="41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5"/>
      <c r="L415" s="5"/>
      <c r="M415" s="5"/>
      <c r="N415" s="5"/>
      <c r="O415" s="5"/>
      <c r="P415" s="5"/>
      <c r="Q415" s="5"/>
      <c r="R415" s="3"/>
      <c r="S415" s="3"/>
      <c r="T415" s="3"/>
      <c r="U415" s="3"/>
      <c r="V415" s="3"/>
      <c r="W415" s="3"/>
      <c r="X415" s="3"/>
      <c r="Y415" s="3"/>
      <c r="Z415" s="3"/>
    </row>
    <row r="4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5"/>
      <c r="L416" s="5"/>
      <c r="M416" s="5"/>
      <c r="N416" s="5"/>
      <c r="O416" s="5"/>
      <c r="P416" s="5"/>
      <c r="Q416" s="5"/>
      <c r="R416" s="3"/>
      <c r="S416" s="3"/>
      <c r="T416" s="3"/>
      <c r="U416" s="3"/>
      <c r="V416" s="3"/>
      <c r="W416" s="3"/>
      <c r="X416" s="3"/>
      <c r="Y416" s="3"/>
      <c r="Z416" s="3"/>
    </row>
    <row r="41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5"/>
      <c r="L417" s="5"/>
      <c r="M417" s="5"/>
      <c r="N417" s="5"/>
      <c r="O417" s="5"/>
      <c r="P417" s="5"/>
      <c r="Q417" s="5"/>
      <c r="R417" s="3"/>
      <c r="S417" s="3"/>
      <c r="T417" s="3"/>
      <c r="U417" s="3"/>
      <c r="V417" s="3"/>
      <c r="W417" s="3"/>
      <c r="X417" s="3"/>
      <c r="Y417" s="3"/>
      <c r="Z417" s="3"/>
    </row>
    <row r="418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5"/>
      <c r="L418" s="5"/>
      <c r="M418" s="5"/>
      <c r="N418" s="5"/>
      <c r="O418" s="5"/>
      <c r="P418" s="5"/>
      <c r="Q418" s="5"/>
      <c r="R418" s="3"/>
      <c r="S418" s="3"/>
      <c r="T418" s="3"/>
      <c r="U418" s="3"/>
      <c r="V418" s="3"/>
      <c r="W418" s="3"/>
      <c r="X418" s="3"/>
      <c r="Y418" s="3"/>
      <c r="Z418" s="3"/>
    </row>
    <row r="419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5"/>
      <c r="L419" s="5"/>
      <c r="M419" s="5"/>
      <c r="N419" s="5"/>
      <c r="O419" s="5"/>
      <c r="P419" s="5"/>
      <c r="Q419" s="5"/>
      <c r="R419" s="3"/>
      <c r="S419" s="3"/>
      <c r="T419" s="3"/>
      <c r="U419" s="3"/>
      <c r="V419" s="3"/>
      <c r="W419" s="3"/>
      <c r="X419" s="3"/>
      <c r="Y419" s="3"/>
      <c r="Z419" s="3"/>
    </row>
    <row r="4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5"/>
      <c r="L420" s="5"/>
      <c r="M420" s="5"/>
      <c r="N420" s="5"/>
      <c r="O420" s="5"/>
      <c r="P420" s="5"/>
      <c r="Q420" s="5"/>
      <c r="R420" s="3"/>
      <c r="S420" s="3"/>
      <c r="T420" s="3"/>
      <c r="U420" s="3"/>
      <c r="V420" s="3"/>
      <c r="W420" s="3"/>
      <c r="X420" s="3"/>
      <c r="Y420" s="3"/>
      <c r="Z420" s="3"/>
    </row>
    <row r="421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5"/>
      <c r="L421" s="5"/>
      <c r="M421" s="5"/>
      <c r="N421" s="5"/>
      <c r="O421" s="5"/>
      <c r="P421" s="5"/>
      <c r="Q421" s="5"/>
      <c r="R421" s="3"/>
      <c r="S421" s="3"/>
      <c r="T421" s="3"/>
      <c r="U421" s="3"/>
      <c r="V421" s="3"/>
      <c r="W421" s="3"/>
      <c r="X421" s="3"/>
      <c r="Y421" s="3"/>
      <c r="Z421" s="3"/>
    </row>
    <row r="422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5"/>
      <c r="L422" s="5"/>
      <c r="M422" s="5"/>
      <c r="N422" s="5"/>
      <c r="O422" s="5"/>
      <c r="P422" s="5"/>
      <c r="Q422" s="5"/>
      <c r="R422" s="3"/>
      <c r="S422" s="3"/>
      <c r="T422" s="3"/>
      <c r="U422" s="3"/>
      <c r="V422" s="3"/>
      <c r="W422" s="3"/>
      <c r="X422" s="3"/>
      <c r="Y422" s="3"/>
      <c r="Z422" s="3"/>
    </row>
    <row r="42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5"/>
      <c r="L423" s="5"/>
      <c r="M423" s="5"/>
      <c r="N423" s="5"/>
      <c r="O423" s="5"/>
      <c r="P423" s="5"/>
      <c r="Q423" s="5"/>
      <c r="R423" s="3"/>
      <c r="S423" s="3"/>
      <c r="T423" s="3"/>
      <c r="U423" s="3"/>
      <c r="V423" s="3"/>
      <c r="W423" s="3"/>
      <c r="X423" s="3"/>
      <c r="Y423" s="3"/>
      <c r="Z423" s="3"/>
    </row>
    <row r="4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5"/>
      <c r="L424" s="5"/>
      <c r="M424" s="5"/>
      <c r="N424" s="5"/>
      <c r="O424" s="5"/>
      <c r="P424" s="5"/>
      <c r="Q424" s="5"/>
      <c r="R424" s="3"/>
      <c r="S424" s="3"/>
      <c r="T424" s="3"/>
      <c r="U424" s="3"/>
      <c r="V424" s="3"/>
      <c r="W424" s="3"/>
      <c r="X424" s="3"/>
      <c r="Y424" s="3"/>
      <c r="Z424" s="3"/>
    </row>
    <row r="4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5"/>
      <c r="L425" s="5"/>
      <c r="M425" s="5"/>
      <c r="N425" s="5"/>
      <c r="O425" s="5"/>
      <c r="P425" s="5"/>
      <c r="Q425" s="5"/>
      <c r="R425" s="3"/>
      <c r="S425" s="3"/>
      <c r="T425" s="3"/>
      <c r="U425" s="3"/>
      <c r="V425" s="3"/>
      <c r="W425" s="3"/>
      <c r="X425" s="3"/>
      <c r="Y425" s="3"/>
      <c r="Z425" s="3"/>
    </row>
    <row r="4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5"/>
      <c r="L426" s="5"/>
      <c r="M426" s="5"/>
      <c r="N426" s="5"/>
      <c r="O426" s="5"/>
      <c r="P426" s="5"/>
      <c r="Q426" s="5"/>
      <c r="R426" s="3"/>
      <c r="S426" s="3"/>
      <c r="T426" s="3"/>
      <c r="U426" s="3"/>
      <c r="V426" s="3"/>
      <c r="W426" s="3"/>
      <c r="X426" s="3"/>
      <c r="Y426" s="3"/>
      <c r="Z426" s="3"/>
    </row>
    <row r="4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5"/>
      <c r="L427" s="5"/>
      <c r="M427" s="5"/>
      <c r="N427" s="5"/>
      <c r="O427" s="5"/>
      <c r="P427" s="5"/>
      <c r="Q427" s="5"/>
      <c r="R427" s="3"/>
      <c r="S427" s="3"/>
      <c r="T427" s="3"/>
      <c r="U427" s="3"/>
      <c r="V427" s="3"/>
      <c r="W427" s="3"/>
      <c r="X427" s="3"/>
      <c r="Y427" s="3"/>
      <c r="Z427" s="3"/>
    </row>
    <row r="428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5"/>
      <c r="L428" s="5"/>
      <c r="M428" s="5"/>
      <c r="N428" s="5"/>
      <c r="O428" s="5"/>
      <c r="P428" s="5"/>
      <c r="Q428" s="5"/>
      <c r="R428" s="3"/>
      <c r="S428" s="3"/>
      <c r="T428" s="3"/>
      <c r="U428" s="3"/>
      <c r="V428" s="3"/>
      <c r="W428" s="3"/>
      <c r="X428" s="3"/>
      <c r="Y428" s="3"/>
      <c r="Z428" s="3"/>
    </row>
    <row r="429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5"/>
      <c r="L429" s="5"/>
      <c r="M429" s="5"/>
      <c r="N429" s="5"/>
      <c r="O429" s="5"/>
      <c r="P429" s="5"/>
      <c r="Q429" s="5"/>
      <c r="R429" s="3"/>
      <c r="S429" s="3"/>
      <c r="T429" s="3"/>
      <c r="U429" s="3"/>
      <c r="V429" s="3"/>
      <c r="W429" s="3"/>
      <c r="X429" s="3"/>
      <c r="Y429" s="3"/>
      <c r="Z429" s="3"/>
    </row>
    <row r="43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5"/>
      <c r="L430" s="5"/>
      <c r="M430" s="5"/>
      <c r="N430" s="5"/>
      <c r="O430" s="5"/>
      <c r="P430" s="5"/>
      <c r="Q430" s="5"/>
      <c r="R430" s="3"/>
      <c r="S430" s="3"/>
      <c r="T430" s="3"/>
      <c r="U430" s="3"/>
      <c r="V430" s="3"/>
      <c r="W430" s="3"/>
      <c r="X430" s="3"/>
      <c r="Y430" s="3"/>
      <c r="Z430" s="3"/>
    </row>
    <row r="431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5"/>
      <c r="L431" s="5"/>
      <c r="M431" s="5"/>
      <c r="N431" s="5"/>
      <c r="O431" s="5"/>
      <c r="P431" s="5"/>
      <c r="Q431" s="5"/>
      <c r="R431" s="3"/>
      <c r="S431" s="3"/>
      <c r="T431" s="3"/>
      <c r="U431" s="3"/>
      <c r="V431" s="3"/>
      <c r="W431" s="3"/>
      <c r="X431" s="3"/>
      <c r="Y431" s="3"/>
      <c r="Z431" s="3"/>
    </row>
    <row r="432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5"/>
      <c r="L432" s="5"/>
      <c r="M432" s="5"/>
      <c r="N432" s="5"/>
      <c r="O432" s="5"/>
      <c r="P432" s="5"/>
      <c r="Q432" s="5"/>
      <c r="R432" s="3"/>
      <c r="S432" s="3"/>
      <c r="T432" s="3"/>
      <c r="U432" s="3"/>
      <c r="V432" s="3"/>
      <c r="W432" s="3"/>
      <c r="X432" s="3"/>
      <c r="Y432" s="3"/>
      <c r="Z432" s="3"/>
    </row>
    <row r="4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5"/>
      <c r="L433" s="5"/>
      <c r="M433" s="5"/>
      <c r="N433" s="5"/>
      <c r="O433" s="5"/>
      <c r="P433" s="5"/>
      <c r="Q433" s="5"/>
      <c r="R433" s="3"/>
      <c r="S433" s="3"/>
      <c r="T433" s="3"/>
      <c r="U433" s="3"/>
      <c r="V433" s="3"/>
      <c r="W433" s="3"/>
      <c r="X433" s="3"/>
      <c r="Y433" s="3"/>
      <c r="Z433" s="3"/>
    </row>
    <row r="43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5"/>
      <c r="L434" s="5"/>
      <c r="M434" s="5"/>
      <c r="N434" s="5"/>
      <c r="O434" s="5"/>
      <c r="P434" s="5"/>
      <c r="Q434" s="5"/>
      <c r="R434" s="3"/>
      <c r="S434" s="3"/>
      <c r="T434" s="3"/>
      <c r="U434" s="3"/>
      <c r="V434" s="3"/>
      <c r="W434" s="3"/>
      <c r="X434" s="3"/>
      <c r="Y434" s="3"/>
      <c r="Z434" s="3"/>
    </row>
    <row r="43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5"/>
      <c r="L435" s="5"/>
      <c r="M435" s="5"/>
      <c r="N435" s="5"/>
      <c r="O435" s="5"/>
      <c r="P435" s="5"/>
      <c r="Q435" s="5"/>
      <c r="R435" s="3"/>
      <c r="S435" s="3"/>
      <c r="T435" s="3"/>
      <c r="U435" s="3"/>
      <c r="V435" s="3"/>
      <c r="W435" s="3"/>
      <c r="X435" s="3"/>
      <c r="Y435" s="3"/>
      <c r="Z435" s="3"/>
    </row>
    <row r="43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5"/>
      <c r="L436" s="5"/>
      <c r="M436" s="5"/>
      <c r="N436" s="5"/>
      <c r="O436" s="5"/>
      <c r="P436" s="5"/>
      <c r="Q436" s="5"/>
      <c r="R436" s="3"/>
      <c r="S436" s="3"/>
      <c r="T436" s="3"/>
      <c r="U436" s="3"/>
      <c r="V436" s="3"/>
      <c r="W436" s="3"/>
      <c r="X436" s="3"/>
      <c r="Y436" s="3"/>
      <c r="Z436" s="3"/>
    </row>
    <row r="43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5"/>
      <c r="L437" s="5"/>
      <c r="M437" s="5"/>
      <c r="N437" s="5"/>
      <c r="O437" s="5"/>
      <c r="P437" s="5"/>
      <c r="Q437" s="5"/>
      <c r="R437" s="3"/>
      <c r="S437" s="3"/>
      <c r="T437" s="3"/>
      <c r="U437" s="3"/>
      <c r="V437" s="3"/>
      <c r="W437" s="3"/>
      <c r="X437" s="3"/>
      <c r="Y437" s="3"/>
      <c r="Z437" s="3"/>
    </row>
    <row r="438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5"/>
      <c r="L438" s="5"/>
      <c r="M438" s="5"/>
      <c r="N438" s="5"/>
      <c r="O438" s="5"/>
      <c r="P438" s="5"/>
      <c r="Q438" s="5"/>
      <c r="R438" s="3"/>
      <c r="S438" s="3"/>
      <c r="T438" s="3"/>
      <c r="U438" s="3"/>
      <c r="V438" s="3"/>
      <c r="W438" s="3"/>
      <c r="X438" s="3"/>
      <c r="Y438" s="3"/>
      <c r="Z438" s="3"/>
    </row>
    <row r="439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5"/>
      <c r="L439" s="5"/>
      <c r="M439" s="5"/>
      <c r="N439" s="5"/>
      <c r="O439" s="5"/>
      <c r="P439" s="5"/>
      <c r="Q439" s="5"/>
      <c r="R439" s="3"/>
      <c r="S439" s="3"/>
      <c r="T439" s="3"/>
      <c r="U439" s="3"/>
      <c r="V439" s="3"/>
      <c r="W439" s="3"/>
      <c r="X439" s="3"/>
      <c r="Y439" s="3"/>
      <c r="Z439" s="3"/>
    </row>
    <row r="44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5"/>
      <c r="L440" s="5"/>
      <c r="M440" s="5"/>
      <c r="N440" s="5"/>
      <c r="O440" s="5"/>
      <c r="P440" s="5"/>
      <c r="Q440" s="5"/>
      <c r="R440" s="3"/>
      <c r="S440" s="3"/>
      <c r="T440" s="3"/>
      <c r="U440" s="3"/>
      <c r="V440" s="3"/>
      <c r="W440" s="3"/>
      <c r="X440" s="3"/>
      <c r="Y440" s="3"/>
      <c r="Z440" s="3"/>
    </row>
    <row r="441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5"/>
      <c r="L441" s="5"/>
      <c r="M441" s="5"/>
      <c r="N441" s="5"/>
      <c r="O441" s="5"/>
      <c r="P441" s="5"/>
      <c r="Q441" s="5"/>
      <c r="R441" s="3"/>
      <c r="S441" s="3"/>
      <c r="T441" s="3"/>
      <c r="U441" s="3"/>
      <c r="V441" s="3"/>
      <c r="W441" s="3"/>
      <c r="X441" s="3"/>
      <c r="Y441" s="3"/>
      <c r="Z441" s="3"/>
    </row>
    <row r="442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5"/>
      <c r="L442" s="5"/>
      <c r="M442" s="5"/>
      <c r="N442" s="5"/>
      <c r="O442" s="5"/>
      <c r="P442" s="5"/>
      <c r="Q442" s="5"/>
      <c r="R442" s="3"/>
      <c r="S442" s="3"/>
      <c r="T442" s="3"/>
      <c r="U442" s="3"/>
      <c r="V442" s="3"/>
      <c r="W442" s="3"/>
      <c r="X442" s="3"/>
      <c r="Y442" s="3"/>
      <c r="Z442" s="3"/>
    </row>
    <row r="44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5"/>
      <c r="L443" s="5"/>
      <c r="M443" s="5"/>
      <c r="N443" s="5"/>
      <c r="O443" s="5"/>
      <c r="P443" s="5"/>
      <c r="Q443" s="5"/>
      <c r="R443" s="3"/>
      <c r="S443" s="3"/>
      <c r="T443" s="3"/>
      <c r="U443" s="3"/>
      <c r="V443" s="3"/>
      <c r="W443" s="3"/>
      <c r="X443" s="3"/>
      <c r="Y443" s="3"/>
      <c r="Z443" s="3"/>
    </row>
    <row r="44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5"/>
      <c r="L444" s="5"/>
      <c r="M444" s="5"/>
      <c r="N444" s="5"/>
      <c r="O444" s="5"/>
      <c r="P444" s="5"/>
      <c r="Q444" s="5"/>
      <c r="R444" s="3"/>
      <c r="S444" s="3"/>
      <c r="T444" s="3"/>
      <c r="U444" s="3"/>
      <c r="V444" s="3"/>
      <c r="W444" s="3"/>
      <c r="X444" s="3"/>
      <c r="Y444" s="3"/>
      <c r="Z444" s="3"/>
    </row>
    <row r="44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5"/>
      <c r="L445" s="5"/>
      <c r="M445" s="5"/>
      <c r="N445" s="5"/>
      <c r="O445" s="5"/>
      <c r="P445" s="5"/>
      <c r="Q445" s="5"/>
      <c r="R445" s="3"/>
      <c r="S445" s="3"/>
      <c r="T445" s="3"/>
      <c r="U445" s="3"/>
      <c r="V445" s="3"/>
      <c r="W445" s="3"/>
      <c r="X445" s="3"/>
      <c r="Y445" s="3"/>
      <c r="Z445" s="3"/>
    </row>
    <row r="44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5"/>
      <c r="L446" s="5"/>
      <c r="M446" s="5"/>
      <c r="N446" s="5"/>
      <c r="O446" s="5"/>
      <c r="P446" s="5"/>
      <c r="Q446" s="5"/>
      <c r="R446" s="3"/>
      <c r="S446" s="3"/>
      <c r="T446" s="3"/>
      <c r="U446" s="3"/>
      <c r="V446" s="3"/>
      <c r="W446" s="3"/>
      <c r="X446" s="3"/>
      <c r="Y446" s="3"/>
      <c r="Z446" s="3"/>
    </row>
    <row r="44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5"/>
      <c r="L447" s="5"/>
      <c r="M447" s="5"/>
      <c r="N447" s="5"/>
      <c r="O447" s="5"/>
      <c r="P447" s="5"/>
      <c r="Q447" s="5"/>
      <c r="R447" s="3"/>
      <c r="S447" s="3"/>
      <c r="T447" s="3"/>
      <c r="U447" s="3"/>
      <c r="V447" s="3"/>
      <c r="W447" s="3"/>
      <c r="X447" s="3"/>
      <c r="Y447" s="3"/>
      <c r="Z447" s="3"/>
    </row>
    <row r="448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5"/>
      <c r="L448" s="5"/>
      <c r="M448" s="5"/>
      <c r="N448" s="5"/>
      <c r="O448" s="5"/>
      <c r="P448" s="5"/>
      <c r="Q448" s="5"/>
      <c r="R448" s="3"/>
      <c r="S448" s="3"/>
      <c r="T448" s="3"/>
      <c r="U448" s="3"/>
      <c r="V448" s="3"/>
      <c r="W448" s="3"/>
      <c r="X448" s="3"/>
      <c r="Y448" s="3"/>
      <c r="Z448" s="3"/>
    </row>
    <row r="449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5"/>
      <c r="L449" s="5"/>
      <c r="M449" s="5"/>
      <c r="N449" s="5"/>
      <c r="O449" s="5"/>
      <c r="P449" s="5"/>
      <c r="Q449" s="5"/>
      <c r="R449" s="3"/>
      <c r="S449" s="3"/>
      <c r="T449" s="3"/>
      <c r="U449" s="3"/>
      <c r="V449" s="3"/>
      <c r="W449" s="3"/>
      <c r="X449" s="3"/>
      <c r="Y449" s="3"/>
      <c r="Z449" s="3"/>
    </row>
    <row r="45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5"/>
      <c r="L450" s="5"/>
      <c r="M450" s="5"/>
      <c r="N450" s="5"/>
      <c r="O450" s="5"/>
      <c r="P450" s="5"/>
      <c r="Q450" s="5"/>
      <c r="R450" s="3"/>
      <c r="S450" s="3"/>
      <c r="T450" s="3"/>
      <c r="U450" s="3"/>
      <c r="V450" s="3"/>
      <c r="W450" s="3"/>
      <c r="X450" s="3"/>
      <c r="Y450" s="3"/>
      <c r="Z450" s="3"/>
    </row>
    <row r="451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5"/>
      <c r="L451" s="5"/>
      <c r="M451" s="5"/>
      <c r="N451" s="5"/>
      <c r="O451" s="5"/>
      <c r="P451" s="5"/>
      <c r="Q451" s="5"/>
      <c r="R451" s="3"/>
      <c r="S451" s="3"/>
      <c r="T451" s="3"/>
      <c r="U451" s="3"/>
      <c r="V451" s="3"/>
      <c r="W451" s="3"/>
      <c r="X451" s="3"/>
      <c r="Y451" s="3"/>
      <c r="Z451" s="3"/>
    </row>
    <row r="452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5"/>
      <c r="L452" s="5"/>
      <c r="M452" s="5"/>
      <c r="N452" s="5"/>
      <c r="O452" s="5"/>
      <c r="P452" s="5"/>
      <c r="Q452" s="5"/>
      <c r="R452" s="3"/>
      <c r="S452" s="3"/>
      <c r="T452" s="3"/>
      <c r="U452" s="3"/>
      <c r="V452" s="3"/>
      <c r="W452" s="3"/>
      <c r="X452" s="3"/>
      <c r="Y452" s="3"/>
      <c r="Z452" s="3"/>
    </row>
    <row r="45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5"/>
      <c r="L453" s="5"/>
      <c r="M453" s="5"/>
      <c r="N453" s="5"/>
      <c r="O453" s="5"/>
      <c r="P453" s="5"/>
      <c r="Q453" s="5"/>
      <c r="R453" s="3"/>
      <c r="S453" s="3"/>
      <c r="T453" s="3"/>
      <c r="U453" s="3"/>
      <c r="V453" s="3"/>
      <c r="W453" s="3"/>
      <c r="X453" s="3"/>
      <c r="Y453" s="3"/>
      <c r="Z453" s="3"/>
    </row>
    <row r="45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5"/>
      <c r="L454" s="5"/>
      <c r="M454" s="5"/>
      <c r="N454" s="5"/>
      <c r="O454" s="5"/>
      <c r="P454" s="5"/>
      <c r="Q454" s="5"/>
      <c r="R454" s="3"/>
      <c r="S454" s="3"/>
      <c r="T454" s="3"/>
      <c r="U454" s="3"/>
      <c r="V454" s="3"/>
      <c r="W454" s="3"/>
      <c r="X454" s="3"/>
      <c r="Y454" s="3"/>
      <c r="Z454" s="3"/>
    </row>
    <row r="45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5"/>
      <c r="L455" s="5"/>
      <c r="M455" s="5"/>
      <c r="N455" s="5"/>
      <c r="O455" s="5"/>
      <c r="P455" s="5"/>
      <c r="Q455" s="5"/>
      <c r="R455" s="3"/>
      <c r="S455" s="3"/>
      <c r="T455" s="3"/>
      <c r="U455" s="3"/>
      <c r="V455" s="3"/>
      <c r="W455" s="3"/>
      <c r="X455" s="3"/>
      <c r="Y455" s="3"/>
      <c r="Z455" s="3"/>
    </row>
    <row r="45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5"/>
      <c r="L456" s="5"/>
      <c r="M456" s="5"/>
      <c r="N456" s="5"/>
      <c r="O456" s="5"/>
      <c r="P456" s="5"/>
      <c r="Q456" s="5"/>
      <c r="R456" s="3"/>
      <c r="S456" s="3"/>
      <c r="T456" s="3"/>
      <c r="U456" s="3"/>
      <c r="V456" s="3"/>
      <c r="W456" s="3"/>
      <c r="X456" s="3"/>
      <c r="Y456" s="3"/>
      <c r="Z456" s="3"/>
    </row>
    <row r="45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5"/>
      <c r="L457" s="5"/>
      <c r="M457" s="5"/>
      <c r="N457" s="5"/>
      <c r="O457" s="5"/>
      <c r="P457" s="5"/>
      <c r="Q457" s="5"/>
      <c r="R457" s="3"/>
      <c r="S457" s="3"/>
      <c r="T457" s="3"/>
      <c r="U457" s="3"/>
      <c r="V457" s="3"/>
      <c r="W457" s="3"/>
      <c r="X457" s="3"/>
      <c r="Y457" s="3"/>
      <c r="Z457" s="3"/>
    </row>
    <row r="458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5"/>
      <c r="L458" s="5"/>
      <c r="M458" s="5"/>
      <c r="N458" s="5"/>
      <c r="O458" s="5"/>
      <c r="P458" s="5"/>
      <c r="Q458" s="5"/>
      <c r="R458" s="3"/>
      <c r="S458" s="3"/>
      <c r="T458" s="3"/>
      <c r="U458" s="3"/>
      <c r="V458" s="3"/>
      <c r="W458" s="3"/>
      <c r="X458" s="3"/>
      <c r="Y458" s="3"/>
      <c r="Z458" s="3"/>
    </row>
    <row r="459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5"/>
      <c r="L459" s="5"/>
      <c r="M459" s="5"/>
      <c r="N459" s="5"/>
      <c r="O459" s="5"/>
      <c r="P459" s="5"/>
      <c r="Q459" s="5"/>
      <c r="R459" s="3"/>
      <c r="S459" s="3"/>
      <c r="T459" s="3"/>
      <c r="U459" s="3"/>
      <c r="V459" s="3"/>
      <c r="W459" s="3"/>
      <c r="X459" s="3"/>
      <c r="Y459" s="3"/>
      <c r="Z459" s="3"/>
    </row>
    <row r="46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5"/>
      <c r="L460" s="5"/>
      <c r="M460" s="5"/>
      <c r="N460" s="5"/>
      <c r="O460" s="5"/>
      <c r="P460" s="5"/>
      <c r="Q460" s="5"/>
      <c r="R460" s="3"/>
      <c r="S460" s="3"/>
      <c r="T460" s="3"/>
      <c r="U460" s="3"/>
      <c r="V460" s="3"/>
      <c r="W460" s="3"/>
      <c r="X460" s="3"/>
      <c r="Y460" s="3"/>
      <c r="Z460" s="3"/>
    </row>
    <row r="461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5"/>
      <c r="L461" s="5"/>
      <c r="M461" s="5"/>
      <c r="N461" s="5"/>
      <c r="O461" s="5"/>
      <c r="P461" s="5"/>
      <c r="Q461" s="5"/>
      <c r="R461" s="3"/>
      <c r="S461" s="3"/>
      <c r="T461" s="3"/>
      <c r="U461" s="3"/>
      <c r="V461" s="3"/>
      <c r="W461" s="3"/>
      <c r="X461" s="3"/>
      <c r="Y461" s="3"/>
      <c r="Z461" s="3"/>
    </row>
    <row r="462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5"/>
      <c r="L462" s="5"/>
      <c r="M462" s="5"/>
      <c r="N462" s="5"/>
      <c r="O462" s="5"/>
      <c r="P462" s="5"/>
      <c r="Q462" s="5"/>
      <c r="R462" s="3"/>
      <c r="S462" s="3"/>
      <c r="T462" s="3"/>
      <c r="U462" s="3"/>
      <c r="V462" s="3"/>
      <c r="W462" s="3"/>
      <c r="X462" s="3"/>
      <c r="Y462" s="3"/>
      <c r="Z462" s="3"/>
    </row>
    <row r="46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5"/>
      <c r="L463" s="5"/>
      <c r="M463" s="5"/>
      <c r="N463" s="5"/>
      <c r="O463" s="5"/>
      <c r="P463" s="5"/>
      <c r="Q463" s="5"/>
      <c r="R463" s="3"/>
      <c r="S463" s="3"/>
      <c r="T463" s="3"/>
      <c r="U463" s="3"/>
      <c r="V463" s="3"/>
      <c r="W463" s="3"/>
      <c r="X463" s="3"/>
      <c r="Y463" s="3"/>
      <c r="Z463" s="3"/>
    </row>
    <row r="46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5"/>
      <c r="L464" s="5"/>
      <c r="M464" s="5"/>
      <c r="N464" s="5"/>
      <c r="O464" s="5"/>
      <c r="P464" s="5"/>
      <c r="Q464" s="5"/>
      <c r="R464" s="3"/>
      <c r="S464" s="3"/>
      <c r="T464" s="3"/>
      <c r="U464" s="3"/>
      <c r="V464" s="3"/>
      <c r="W464" s="3"/>
      <c r="X464" s="3"/>
      <c r="Y464" s="3"/>
      <c r="Z464" s="3"/>
    </row>
    <row r="46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5"/>
      <c r="L465" s="5"/>
      <c r="M465" s="5"/>
      <c r="N465" s="5"/>
      <c r="O465" s="5"/>
      <c r="P465" s="5"/>
      <c r="Q465" s="5"/>
      <c r="R465" s="3"/>
      <c r="S465" s="3"/>
      <c r="T465" s="3"/>
      <c r="U465" s="3"/>
      <c r="V465" s="3"/>
      <c r="W465" s="3"/>
      <c r="X465" s="3"/>
      <c r="Y465" s="3"/>
      <c r="Z465" s="3"/>
    </row>
    <row r="46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5"/>
      <c r="L466" s="5"/>
      <c r="M466" s="5"/>
      <c r="N466" s="5"/>
      <c r="O466" s="5"/>
      <c r="P466" s="5"/>
      <c r="Q466" s="5"/>
      <c r="R466" s="3"/>
      <c r="S466" s="3"/>
      <c r="T466" s="3"/>
      <c r="U466" s="3"/>
      <c r="V466" s="3"/>
      <c r="W466" s="3"/>
      <c r="X466" s="3"/>
      <c r="Y466" s="3"/>
      <c r="Z466" s="3"/>
    </row>
    <row r="46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5"/>
      <c r="L467" s="5"/>
      <c r="M467" s="5"/>
      <c r="N467" s="5"/>
      <c r="O467" s="5"/>
      <c r="P467" s="5"/>
      <c r="Q467" s="5"/>
      <c r="R467" s="3"/>
      <c r="S467" s="3"/>
      <c r="T467" s="3"/>
      <c r="U467" s="3"/>
      <c r="V467" s="3"/>
      <c r="W467" s="3"/>
      <c r="X467" s="3"/>
      <c r="Y467" s="3"/>
      <c r="Z467" s="3"/>
    </row>
    <row r="468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5"/>
      <c r="L468" s="5"/>
      <c r="M468" s="5"/>
      <c r="N468" s="5"/>
      <c r="O468" s="5"/>
      <c r="P468" s="5"/>
      <c r="Q468" s="5"/>
      <c r="R468" s="3"/>
      <c r="S468" s="3"/>
      <c r="T468" s="3"/>
      <c r="U468" s="3"/>
      <c r="V468" s="3"/>
      <c r="W468" s="3"/>
      <c r="X468" s="3"/>
      <c r="Y468" s="3"/>
      <c r="Z468" s="3"/>
    </row>
    <row r="469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5"/>
      <c r="L469" s="5"/>
      <c r="M469" s="5"/>
      <c r="N469" s="5"/>
      <c r="O469" s="5"/>
      <c r="P469" s="5"/>
      <c r="Q469" s="5"/>
      <c r="R469" s="3"/>
      <c r="S469" s="3"/>
      <c r="T469" s="3"/>
      <c r="U469" s="3"/>
      <c r="V469" s="3"/>
      <c r="W469" s="3"/>
      <c r="X469" s="3"/>
      <c r="Y469" s="3"/>
      <c r="Z469" s="3"/>
    </row>
    <row r="47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5"/>
      <c r="L470" s="5"/>
      <c r="M470" s="5"/>
      <c r="N470" s="5"/>
      <c r="O470" s="5"/>
      <c r="P470" s="5"/>
      <c r="Q470" s="5"/>
      <c r="R470" s="3"/>
      <c r="S470" s="3"/>
      <c r="T470" s="3"/>
      <c r="U470" s="3"/>
      <c r="V470" s="3"/>
      <c r="W470" s="3"/>
      <c r="X470" s="3"/>
      <c r="Y470" s="3"/>
      <c r="Z470" s="3"/>
    </row>
    <row r="471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5"/>
      <c r="L471" s="5"/>
      <c r="M471" s="5"/>
      <c r="N471" s="5"/>
      <c r="O471" s="5"/>
      <c r="P471" s="5"/>
      <c r="Q471" s="5"/>
      <c r="R471" s="3"/>
      <c r="S471" s="3"/>
      <c r="T471" s="3"/>
      <c r="U471" s="3"/>
      <c r="V471" s="3"/>
      <c r="W471" s="3"/>
      <c r="X471" s="3"/>
      <c r="Y471" s="3"/>
      <c r="Z471" s="3"/>
    </row>
    <row r="472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5"/>
      <c r="L472" s="5"/>
      <c r="M472" s="5"/>
      <c r="N472" s="5"/>
      <c r="O472" s="5"/>
      <c r="P472" s="5"/>
      <c r="Q472" s="5"/>
      <c r="R472" s="3"/>
      <c r="S472" s="3"/>
      <c r="T472" s="3"/>
      <c r="U472" s="3"/>
      <c r="V472" s="3"/>
      <c r="W472" s="3"/>
      <c r="X472" s="3"/>
      <c r="Y472" s="3"/>
      <c r="Z472" s="3"/>
    </row>
    <row r="47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5"/>
      <c r="L473" s="5"/>
      <c r="M473" s="5"/>
      <c r="N473" s="5"/>
      <c r="O473" s="5"/>
      <c r="P473" s="5"/>
      <c r="Q473" s="5"/>
      <c r="R473" s="3"/>
      <c r="S473" s="3"/>
      <c r="T473" s="3"/>
      <c r="U473" s="3"/>
      <c r="V473" s="3"/>
      <c r="W473" s="3"/>
      <c r="X473" s="3"/>
      <c r="Y473" s="3"/>
      <c r="Z473" s="3"/>
    </row>
    <row r="47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5"/>
      <c r="L474" s="5"/>
      <c r="M474" s="5"/>
      <c r="N474" s="5"/>
      <c r="O474" s="5"/>
      <c r="P474" s="5"/>
      <c r="Q474" s="5"/>
      <c r="R474" s="3"/>
      <c r="S474" s="3"/>
      <c r="T474" s="3"/>
      <c r="U474" s="3"/>
      <c r="V474" s="3"/>
      <c r="W474" s="3"/>
      <c r="X474" s="3"/>
      <c r="Y474" s="3"/>
      <c r="Z474" s="3"/>
    </row>
    <row r="47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5"/>
      <c r="L475" s="5"/>
      <c r="M475" s="5"/>
      <c r="N475" s="5"/>
      <c r="O475" s="5"/>
      <c r="P475" s="5"/>
      <c r="Q475" s="5"/>
      <c r="R475" s="3"/>
      <c r="S475" s="3"/>
      <c r="T475" s="3"/>
      <c r="U475" s="3"/>
      <c r="V475" s="3"/>
      <c r="W475" s="3"/>
      <c r="X475" s="3"/>
      <c r="Y475" s="3"/>
      <c r="Z475" s="3"/>
    </row>
    <row r="47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5"/>
      <c r="L476" s="5"/>
      <c r="M476" s="5"/>
      <c r="N476" s="5"/>
      <c r="O476" s="5"/>
      <c r="P476" s="5"/>
      <c r="Q476" s="5"/>
      <c r="R476" s="3"/>
      <c r="S476" s="3"/>
      <c r="T476" s="3"/>
      <c r="U476" s="3"/>
      <c r="V476" s="3"/>
      <c r="W476" s="3"/>
      <c r="X476" s="3"/>
      <c r="Y476" s="3"/>
      <c r="Z476" s="3"/>
    </row>
    <row r="47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5"/>
      <c r="L477" s="5"/>
      <c r="M477" s="5"/>
      <c r="N477" s="5"/>
      <c r="O477" s="5"/>
      <c r="P477" s="5"/>
      <c r="Q477" s="5"/>
      <c r="R477" s="3"/>
      <c r="S477" s="3"/>
      <c r="T477" s="3"/>
      <c r="U477" s="3"/>
      <c r="V477" s="3"/>
      <c r="W477" s="3"/>
      <c r="X477" s="3"/>
      <c r="Y477" s="3"/>
      <c r="Z477" s="3"/>
    </row>
    <row r="478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5"/>
      <c r="L478" s="5"/>
      <c r="M478" s="5"/>
      <c r="N478" s="5"/>
      <c r="O478" s="5"/>
      <c r="P478" s="5"/>
      <c r="Q478" s="5"/>
      <c r="R478" s="3"/>
      <c r="S478" s="3"/>
      <c r="T478" s="3"/>
      <c r="U478" s="3"/>
      <c r="V478" s="3"/>
      <c r="W478" s="3"/>
      <c r="X478" s="3"/>
      <c r="Y478" s="3"/>
      <c r="Z478" s="3"/>
    </row>
    <row r="479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5"/>
      <c r="L479" s="5"/>
      <c r="M479" s="5"/>
      <c r="N479" s="5"/>
      <c r="O479" s="5"/>
      <c r="P479" s="5"/>
      <c r="Q479" s="5"/>
      <c r="R479" s="3"/>
      <c r="S479" s="3"/>
      <c r="T479" s="3"/>
      <c r="U479" s="3"/>
      <c r="V479" s="3"/>
      <c r="W479" s="3"/>
      <c r="X479" s="3"/>
      <c r="Y479" s="3"/>
      <c r="Z479" s="3"/>
    </row>
    <row r="48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5"/>
      <c r="L480" s="5"/>
      <c r="M480" s="5"/>
      <c r="N480" s="5"/>
      <c r="O480" s="5"/>
      <c r="P480" s="5"/>
      <c r="Q480" s="5"/>
      <c r="R480" s="3"/>
      <c r="S480" s="3"/>
      <c r="T480" s="3"/>
      <c r="U480" s="3"/>
      <c r="V480" s="3"/>
      <c r="W480" s="3"/>
      <c r="X480" s="3"/>
      <c r="Y480" s="3"/>
      <c r="Z480" s="3"/>
    </row>
    <row r="481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5"/>
      <c r="L481" s="5"/>
      <c r="M481" s="5"/>
      <c r="N481" s="5"/>
      <c r="O481" s="5"/>
      <c r="P481" s="5"/>
      <c r="Q481" s="5"/>
      <c r="R481" s="3"/>
      <c r="S481" s="3"/>
      <c r="T481" s="3"/>
      <c r="U481" s="3"/>
      <c r="V481" s="3"/>
      <c r="W481" s="3"/>
      <c r="X481" s="3"/>
      <c r="Y481" s="3"/>
      <c r="Z481" s="3"/>
    </row>
    <row r="482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5"/>
      <c r="L482" s="5"/>
      <c r="M482" s="5"/>
      <c r="N482" s="5"/>
      <c r="O482" s="5"/>
      <c r="P482" s="5"/>
      <c r="Q482" s="5"/>
      <c r="R482" s="3"/>
      <c r="S482" s="3"/>
      <c r="T482" s="3"/>
      <c r="U482" s="3"/>
      <c r="V482" s="3"/>
      <c r="W482" s="3"/>
      <c r="X482" s="3"/>
      <c r="Y482" s="3"/>
      <c r="Z482" s="3"/>
    </row>
    <row r="48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5"/>
      <c r="L483" s="5"/>
      <c r="M483" s="5"/>
      <c r="N483" s="5"/>
      <c r="O483" s="5"/>
      <c r="P483" s="5"/>
      <c r="Q483" s="5"/>
      <c r="R483" s="3"/>
      <c r="S483" s="3"/>
      <c r="T483" s="3"/>
      <c r="U483" s="3"/>
      <c r="V483" s="3"/>
      <c r="W483" s="3"/>
      <c r="X483" s="3"/>
      <c r="Y483" s="3"/>
      <c r="Z483" s="3"/>
    </row>
    <row r="48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5"/>
      <c r="L484" s="5"/>
      <c r="M484" s="5"/>
      <c r="N484" s="5"/>
      <c r="O484" s="5"/>
      <c r="P484" s="5"/>
      <c r="Q484" s="5"/>
      <c r="R484" s="3"/>
      <c r="S484" s="3"/>
      <c r="T484" s="3"/>
      <c r="U484" s="3"/>
      <c r="V484" s="3"/>
      <c r="W484" s="3"/>
      <c r="X484" s="3"/>
      <c r="Y484" s="3"/>
      <c r="Z484" s="3"/>
    </row>
    <row r="48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5"/>
      <c r="L485" s="5"/>
      <c r="M485" s="5"/>
      <c r="N485" s="5"/>
      <c r="O485" s="5"/>
      <c r="P485" s="5"/>
      <c r="Q485" s="5"/>
      <c r="R485" s="3"/>
      <c r="S485" s="3"/>
      <c r="T485" s="3"/>
      <c r="U485" s="3"/>
      <c r="V485" s="3"/>
      <c r="W485" s="3"/>
      <c r="X485" s="3"/>
      <c r="Y485" s="3"/>
      <c r="Z485" s="3"/>
    </row>
    <row r="48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5"/>
      <c r="L486" s="5"/>
      <c r="M486" s="5"/>
      <c r="N486" s="5"/>
      <c r="O486" s="5"/>
      <c r="P486" s="5"/>
      <c r="Q486" s="5"/>
      <c r="R486" s="3"/>
      <c r="S486" s="3"/>
      <c r="T486" s="3"/>
      <c r="U486" s="3"/>
      <c r="V486" s="3"/>
      <c r="W486" s="3"/>
      <c r="X486" s="3"/>
      <c r="Y486" s="3"/>
      <c r="Z486" s="3"/>
    </row>
    <row r="48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5"/>
      <c r="L487" s="5"/>
      <c r="M487" s="5"/>
      <c r="N487" s="5"/>
      <c r="O487" s="5"/>
      <c r="P487" s="5"/>
      <c r="Q487" s="5"/>
      <c r="R487" s="3"/>
      <c r="S487" s="3"/>
      <c r="T487" s="3"/>
      <c r="U487" s="3"/>
      <c r="V487" s="3"/>
      <c r="W487" s="3"/>
      <c r="X487" s="3"/>
      <c r="Y487" s="3"/>
      <c r="Z487" s="3"/>
    </row>
    <row r="488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5"/>
      <c r="L488" s="5"/>
      <c r="M488" s="5"/>
      <c r="N488" s="5"/>
      <c r="O488" s="5"/>
      <c r="P488" s="5"/>
      <c r="Q488" s="5"/>
      <c r="R488" s="3"/>
      <c r="S488" s="3"/>
      <c r="T488" s="3"/>
      <c r="U488" s="3"/>
      <c r="V488" s="3"/>
      <c r="W488" s="3"/>
      <c r="X488" s="3"/>
      <c r="Y488" s="3"/>
      <c r="Z488" s="3"/>
    </row>
    <row r="489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5"/>
      <c r="L489" s="5"/>
      <c r="M489" s="5"/>
      <c r="N489" s="5"/>
      <c r="O489" s="5"/>
      <c r="P489" s="5"/>
      <c r="Q489" s="5"/>
      <c r="R489" s="3"/>
      <c r="S489" s="3"/>
      <c r="T489" s="3"/>
      <c r="U489" s="3"/>
      <c r="V489" s="3"/>
      <c r="W489" s="3"/>
      <c r="X489" s="3"/>
      <c r="Y489" s="3"/>
      <c r="Z489" s="3"/>
    </row>
    <row r="49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5"/>
      <c r="L490" s="5"/>
      <c r="M490" s="5"/>
      <c r="N490" s="5"/>
      <c r="O490" s="5"/>
      <c r="P490" s="5"/>
      <c r="Q490" s="5"/>
      <c r="R490" s="3"/>
      <c r="S490" s="3"/>
      <c r="T490" s="3"/>
      <c r="U490" s="3"/>
      <c r="V490" s="3"/>
      <c r="W490" s="3"/>
      <c r="X490" s="3"/>
      <c r="Y490" s="3"/>
      <c r="Z490" s="3"/>
    </row>
    <row r="491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5"/>
      <c r="L491" s="5"/>
      <c r="M491" s="5"/>
      <c r="N491" s="5"/>
      <c r="O491" s="5"/>
      <c r="P491" s="5"/>
      <c r="Q491" s="5"/>
      <c r="R491" s="3"/>
      <c r="S491" s="3"/>
      <c r="T491" s="3"/>
      <c r="U491" s="3"/>
      <c r="V491" s="3"/>
      <c r="W491" s="3"/>
      <c r="X491" s="3"/>
      <c r="Y491" s="3"/>
      <c r="Z491" s="3"/>
    </row>
    <row r="492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5"/>
      <c r="L492" s="5"/>
      <c r="M492" s="5"/>
      <c r="N492" s="5"/>
      <c r="O492" s="5"/>
      <c r="P492" s="5"/>
      <c r="Q492" s="5"/>
      <c r="R492" s="3"/>
      <c r="S492" s="3"/>
      <c r="T492" s="3"/>
      <c r="U492" s="3"/>
      <c r="V492" s="3"/>
      <c r="W492" s="3"/>
      <c r="X492" s="3"/>
      <c r="Y492" s="3"/>
      <c r="Z492" s="3"/>
    </row>
    <row r="49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5"/>
      <c r="L493" s="5"/>
      <c r="M493" s="5"/>
      <c r="N493" s="5"/>
      <c r="O493" s="5"/>
      <c r="P493" s="5"/>
      <c r="Q493" s="5"/>
      <c r="R493" s="3"/>
      <c r="S493" s="3"/>
      <c r="T493" s="3"/>
      <c r="U493" s="3"/>
      <c r="V493" s="3"/>
      <c r="W493" s="3"/>
      <c r="X493" s="3"/>
      <c r="Y493" s="3"/>
      <c r="Z493" s="3"/>
    </row>
    <row r="49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5"/>
      <c r="L494" s="5"/>
      <c r="M494" s="5"/>
      <c r="N494" s="5"/>
      <c r="O494" s="5"/>
      <c r="P494" s="5"/>
      <c r="Q494" s="5"/>
      <c r="R494" s="3"/>
      <c r="S494" s="3"/>
      <c r="T494" s="3"/>
      <c r="U494" s="3"/>
      <c r="V494" s="3"/>
      <c r="W494" s="3"/>
      <c r="X494" s="3"/>
      <c r="Y494" s="3"/>
      <c r="Z494" s="3"/>
    </row>
    <row r="49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5"/>
      <c r="L495" s="5"/>
      <c r="M495" s="5"/>
      <c r="N495" s="5"/>
      <c r="O495" s="5"/>
      <c r="P495" s="5"/>
      <c r="Q495" s="5"/>
      <c r="R495" s="3"/>
      <c r="S495" s="3"/>
      <c r="T495" s="3"/>
      <c r="U495" s="3"/>
      <c r="V495" s="3"/>
      <c r="W495" s="3"/>
      <c r="X495" s="3"/>
      <c r="Y495" s="3"/>
      <c r="Z495" s="3"/>
    </row>
    <row r="49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5"/>
      <c r="L496" s="5"/>
      <c r="M496" s="5"/>
      <c r="N496" s="5"/>
      <c r="O496" s="5"/>
      <c r="P496" s="5"/>
      <c r="Q496" s="5"/>
      <c r="R496" s="3"/>
      <c r="S496" s="3"/>
      <c r="T496" s="3"/>
      <c r="U496" s="3"/>
      <c r="V496" s="3"/>
      <c r="W496" s="3"/>
      <c r="X496" s="3"/>
      <c r="Y496" s="3"/>
      <c r="Z496" s="3"/>
    </row>
    <row r="49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5"/>
      <c r="L497" s="5"/>
      <c r="M497" s="5"/>
      <c r="N497" s="5"/>
      <c r="O497" s="5"/>
      <c r="P497" s="5"/>
      <c r="Q497" s="5"/>
      <c r="R497" s="3"/>
      <c r="S497" s="3"/>
      <c r="T497" s="3"/>
      <c r="U497" s="3"/>
      <c r="V497" s="3"/>
      <c r="W497" s="3"/>
      <c r="X497" s="3"/>
      <c r="Y497" s="3"/>
      <c r="Z497" s="3"/>
    </row>
    <row r="498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5"/>
      <c r="L498" s="5"/>
      <c r="M498" s="5"/>
      <c r="N498" s="5"/>
      <c r="O498" s="5"/>
      <c r="P498" s="5"/>
      <c r="Q498" s="5"/>
      <c r="R498" s="3"/>
      <c r="S498" s="3"/>
      <c r="T498" s="3"/>
      <c r="U498" s="3"/>
      <c r="V498" s="3"/>
      <c r="W498" s="3"/>
      <c r="X498" s="3"/>
      <c r="Y498" s="3"/>
      <c r="Z498" s="3"/>
    </row>
    <row r="499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5"/>
      <c r="L499" s="5"/>
      <c r="M499" s="5"/>
      <c r="N499" s="5"/>
      <c r="O499" s="5"/>
      <c r="P499" s="5"/>
      <c r="Q499" s="5"/>
      <c r="R499" s="3"/>
      <c r="S499" s="3"/>
      <c r="T499" s="3"/>
      <c r="U499" s="3"/>
      <c r="V499" s="3"/>
      <c r="W499" s="3"/>
      <c r="X499" s="3"/>
      <c r="Y499" s="3"/>
      <c r="Z499" s="3"/>
    </row>
    <row r="50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5"/>
      <c r="L500" s="5"/>
      <c r="M500" s="5"/>
      <c r="N500" s="5"/>
      <c r="O500" s="5"/>
      <c r="P500" s="5"/>
      <c r="Q500" s="5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5"/>
      <c r="L501" s="5"/>
      <c r="M501" s="5"/>
      <c r="N501" s="5"/>
      <c r="O501" s="5"/>
      <c r="P501" s="5"/>
      <c r="Q501" s="5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5"/>
      <c r="L502" s="5"/>
      <c r="M502" s="5"/>
      <c r="N502" s="5"/>
      <c r="O502" s="5"/>
      <c r="P502" s="5"/>
      <c r="Q502" s="5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5"/>
      <c r="L503" s="5"/>
      <c r="M503" s="5"/>
      <c r="N503" s="5"/>
      <c r="O503" s="5"/>
      <c r="P503" s="5"/>
      <c r="Q503" s="5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5"/>
      <c r="L504" s="5"/>
      <c r="M504" s="5"/>
      <c r="N504" s="5"/>
      <c r="O504" s="5"/>
      <c r="P504" s="5"/>
      <c r="Q504" s="5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5"/>
      <c r="L505" s="5"/>
      <c r="M505" s="5"/>
      <c r="N505" s="5"/>
      <c r="O505" s="5"/>
      <c r="P505" s="5"/>
      <c r="Q505" s="5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5"/>
      <c r="L506" s="5"/>
      <c r="M506" s="5"/>
      <c r="N506" s="5"/>
      <c r="O506" s="5"/>
      <c r="P506" s="5"/>
      <c r="Q506" s="5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5"/>
      <c r="L507" s="5"/>
      <c r="M507" s="5"/>
      <c r="N507" s="5"/>
      <c r="O507" s="5"/>
      <c r="P507" s="5"/>
      <c r="Q507" s="5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5"/>
      <c r="L508" s="5"/>
      <c r="M508" s="5"/>
      <c r="N508" s="5"/>
      <c r="O508" s="5"/>
      <c r="P508" s="5"/>
      <c r="Q508" s="5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5"/>
      <c r="L509" s="5"/>
      <c r="M509" s="5"/>
      <c r="N509" s="5"/>
      <c r="O509" s="5"/>
      <c r="P509" s="5"/>
      <c r="Q509" s="5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5"/>
      <c r="L510" s="5"/>
      <c r="M510" s="5"/>
      <c r="N510" s="5"/>
      <c r="O510" s="5"/>
      <c r="P510" s="5"/>
      <c r="Q510" s="5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5"/>
      <c r="L511" s="5"/>
      <c r="M511" s="5"/>
      <c r="N511" s="5"/>
      <c r="O511" s="5"/>
      <c r="P511" s="5"/>
      <c r="Q511" s="5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5"/>
      <c r="L512" s="5"/>
      <c r="M512" s="5"/>
      <c r="N512" s="5"/>
      <c r="O512" s="5"/>
      <c r="P512" s="5"/>
      <c r="Q512" s="5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5"/>
      <c r="L513" s="5"/>
      <c r="M513" s="5"/>
      <c r="N513" s="5"/>
      <c r="O513" s="5"/>
      <c r="P513" s="5"/>
      <c r="Q513" s="5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5"/>
      <c r="L514" s="5"/>
      <c r="M514" s="5"/>
      <c r="N514" s="5"/>
      <c r="O514" s="5"/>
      <c r="P514" s="5"/>
      <c r="Q514" s="5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5"/>
      <c r="L515" s="5"/>
      <c r="M515" s="5"/>
      <c r="N515" s="5"/>
      <c r="O515" s="5"/>
      <c r="P515" s="5"/>
      <c r="Q515" s="5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5"/>
      <c r="L516" s="5"/>
      <c r="M516" s="5"/>
      <c r="N516" s="5"/>
      <c r="O516" s="5"/>
      <c r="P516" s="5"/>
      <c r="Q516" s="5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5"/>
      <c r="L517" s="5"/>
      <c r="M517" s="5"/>
      <c r="N517" s="5"/>
      <c r="O517" s="5"/>
      <c r="P517" s="5"/>
      <c r="Q517" s="5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5"/>
      <c r="L518" s="5"/>
      <c r="M518" s="5"/>
      <c r="N518" s="5"/>
      <c r="O518" s="5"/>
      <c r="P518" s="5"/>
      <c r="Q518" s="5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5"/>
      <c r="L519" s="5"/>
      <c r="M519" s="5"/>
      <c r="N519" s="5"/>
      <c r="O519" s="5"/>
      <c r="P519" s="5"/>
      <c r="Q519" s="5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5"/>
      <c r="L520" s="5"/>
      <c r="M520" s="5"/>
      <c r="N520" s="5"/>
      <c r="O520" s="5"/>
      <c r="P520" s="5"/>
      <c r="Q520" s="5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5"/>
      <c r="L521" s="5"/>
      <c r="M521" s="5"/>
      <c r="N521" s="5"/>
      <c r="O521" s="5"/>
      <c r="P521" s="5"/>
      <c r="Q521" s="5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5"/>
      <c r="L522" s="5"/>
      <c r="M522" s="5"/>
      <c r="N522" s="5"/>
      <c r="O522" s="5"/>
      <c r="P522" s="5"/>
      <c r="Q522" s="5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5"/>
      <c r="L523" s="5"/>
      <c r="M523" s="5"/>
      <c r="N523" s="5"/>
      <c r="O523" s="5"/>
      <c r="P523" s="5"/>
      <c r="Q523" s="5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5"/>
      <c r="L524" s="5"/>
      <c r="M524" s="5"/>
      <c r="N524" s="5"/>
      <c r="O524" s="5"/>
      <c r="P524" s="5"/>
      <c r="Q524" s="5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5"/>
      <c r="L525" s="5"/>
      <c r="M525" s="5"/>
      <c r="N525" s="5"/>
      <c r="O525" s="5"/>
      <c r="P525" s="5"/>
      <c r="Q525" s="5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5"/>
      <c r="L526" s="5"/>
      <c r="M526" s="5"/>
      <c r="N526" s="5"/>
      <c r="O526" s="5"/>
      <c r="P526" s="5"/>
      <c r="Q526" s="5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5"/>
      <c r="L527" s="5"/>
      <c r="M527" s="5"/>
      <c r="N527" s="5"/>
      <c r="O527" s="5"/>
      <c r="P527" s="5"/>
      <c r="Q527" s="5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5"/>
      <c r="L528" s="5"/>
      <c r="M528" s="5"/>
      <c r="N528" s="5"/>
      <c r="O528" s="5"/>
      <c r="P528" s="5"/>
      <c r="Q528" s="5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5"/>
      <c r="L529" s="5"/>
      <c r="M529" s="5"/>
      <c r="N529" s="5"/>
      <c r="O529" s="5"/>
      <c r="P529" s="5"/>
      <c r="Q529" s="5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5"/>
      <c r="L530" s="5"/>
      <c r="M530" s="5"/>
      <c r="N530" s="5"/>
      <c r="O530" s="5"/>
      <c r="P530" s="5"/>
      <c r="Q530" s="5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5"/>
      <c r="L531" s="5"/>
      <c r="M531" s="5"/>
      <c r="N531" s="5"/>
      <c r="O531" s="5"/>
      <c r="P531" s="5"/>
      <c r="Q531" s="5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5"/>
      <c r="L532" s="5"/>
      <c r="M532" s="5"/>
      <c r="N532" s="5"/>
      <c r="O532" s="5"/>
      <c r="P532" s="5"/>
      <c r="Q532" s="5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5"/>
      <c r="L533" s="5"/>
      <c r="M533" s="5"/>
      <c r="N533" s="5"/>
      <c r="O533" s="5"/>
      <c r="P533" s="5"/>
      <c r="Q533" s="5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5"/>
      <c r="L534" s="5"/>
      <c r="M534" s="5"/>
      <c r="N534" s="5"/>
      <c r="O534" s="5"/>
      <c r="P534" s="5"/>
      <c r="Q534" s="5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5"/>
      <c r="L535" s="5"/>
      <c r="M535" s="5"/>
      <c r="N535" s="5"/>
      <c r="O535" s="5"/>
      <c r="P535" s="5"/>
      <c r="Q535" s="5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5"/>
      <c r="L536" s="5"/>
      <c r="M536" s="5"/>
      <c r="N536" s="5"/>
      <c r="O536" s="5"/>
      <c r="P536" s="5"/>
      <c r="Q536" s="5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5"/>
      <c r="L537" s="5"/>
      <c r="M537" s="5"/>
      <c r="N537" s="5"/>
      <c r="O537" s="5"/>
      <c r="P537" s="5"/>
      <c r="Q537" s="5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5"/>
      <c r="L538" s="5"/>
      <c r="M538" s="5"/>
      <c r="N538" s="5"/>
      <c r="O538" s="5"/>
      <c r="P538" s="5"/>
      <c r="Q538" s="5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5"/>
      <c r="L539" s="5"/>
      <c r="M539" s="5"/>
      <c r="N539" s="5"/>
      <c r="O539" s="5"/>
      <c r="P539" s="5"/>
      <c r="Q539" s="5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5"/>
      <c r="L540" s="5"/>
      <c r="M540" s="5"/>
      <c r="N540" s="5"/>
      <c r="O540" s="5"/>
      <c r="P540" s="5"/>
      <c r="Q540" s="5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5"/>
      <c r="L541" s="5"/>
      <c r="M541" s="5"/>
      <c r="N541" s="5"/>
      <c r="O541" s="5"/>
      <c r="P541" s="5"/>
      <c r="Q541" s="5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5"/>
      <c r="L542" s="5"/>
      <c r="M542" s="5"/>
      <c r="N542" s="5"/>
      <c r="O542" s="5"/>
      <c r="P542" s="5"/>
      <c r="Q542" s="5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5"/>
      <c r="L543" s="5"/>
      <c r="M543" s="5"/>
      <c r="N543" s="5"/>
      <c r="O543" s="5"/>
      <c r="P543" s="5"/>
      <c r="Q543" s="5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5"/>
      <c r="L544" s="5"/>
      <c r="M544" s="5"/>
      <c r="N544" s="5"/>
      <c r="O544" s="5"/>
      <c r="P544" s="5"/>
      <c r="Q544" s="5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5"/>
      <c r="L545" s="5"/>
      <c r="M545" s="5"/>
      <c r="N545" s="5"/>
      <c r="O545" s="5"/>
      <c r="P545" s="5"/>
      <c r="Q545" s="5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5"/>
      <c r="L546" s="5"/>
      <c r="M546" s="5"/>
      <c r="N546" s="5"/>
      <c r="O546" s="5"/>
      <c r="P546" s="5"/>
      <c r="Q546" s="5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5"/>
      <c r="L547" s="5"/>
      <c r="M547" s="5"/>
      <c r="N547" s="5"/>
      <c r="O547" s="5"/>
      <c r="P547" s="5"/>
      <c r="Q547" s="5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5"/>
      <c r="L548" s="5"/>
      <c r="M548" s="5"/>
      <c r="N548" s="5"/>
      <c r="O548" s="5"/>
      <c r="P548" s="5"/>
      <c r="Q548" s="5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5"/>
      <c r="L549" s="5"/>
      <c r="M549" s="5"/>
      <c r="N549" s="5"/>
      <c r="O549" s="5"/>
      <c r="P549" s="5"/>
      <c r="Q549" s="5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5"/>
      <c r="L550" s="5"/>
      <c r="M550" s="5"/>
      <c r="N550" s="5"/>
      <c r="O550" s="5"/>
      <c r="P550" s="5"/>
      <c r="Q550" s="5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5"/>
      <c r="L551" s="5"/>
      <c r="M551" s="5"/>
      <c r="N551" s="5"/>
      <c r="O551" s="5"/>
      <c r="P551" s="5"/>
      <c r="Q551" s="5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5"/>
      <c r="L552" s="5"/>
      <c r="M552" s="5"/>
      <c r="N552" s="5"/>
      <c r="O552" s="5"/>
      <c r="P552" s="5"/>
      <c r="Q552" s="5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5"/>
      <c r="L553" s="5"/>
      <c r="M553" s="5"/>
      <c r="N553" s="5"/>
      <c r="O553" s="5"/>
      <c r="P553" s="5"/>
      <c r="Q553" s="5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5"/>
      <c r="L554" s="5"/>
      <c r="M554" s="5"/>
      <c r="N554" s="5"/>
      <c r="O554" s="5"/>
      <c r="P554" s="5"/>
      <c r="Q554" s="5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5"/>
      <c r="L555" s="5"/>
      <c r="M555" s="5"/>
      <c r="N555" s="5"/>
      <c r="O555" s="5"/>
      <c r="P555" s="5"/>
      <c r="Q555" s="5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5"/>
      <c r="L556" s="5"/>
      <c r="M556" s="5"/>
      <c r="N556" s="5"/>
      <c r="O556" s="5"/>
      <c r="P556" s="5"/>
      <c r="Q556" s="5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5"/>
      <c r="L557" s="5"/>
      <c r="M557" s="5"/>
      <c r="N557" s="5"/>
      <c r="O557" s="5"/>
      <c r="P557" s="5"/>
      <c r="Q557" s="5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5"/>
      <c r="L558" s="5"/>
      <c r="M558" s="5"/>
      <c r="N558" s="5"/>
      <c r="O558" s="5"/>
      <c r="P558" s="5"/>
      <c r="Q558" s="5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5"/>
      <c r="L559" s="5"/>
      <c r="M559" s="5"/>
      <c r="N559" s="5"/>
      <c r="O559" s="5"/>
      <c r="P559" s="5"/>
      <c r="Q559" s="5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5"/>
      <c r="L560" s="5"/>
      <c r="M560" s="5"/>
      <c r="N560" s="5"/>
      <c r="O560" s="5"/>
      <c r="P560" s="5"/>
      <c r="Q560" s="5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5"/>
      <c r="L561" s="5"/>
      <c r="M561" s="5"/>
      <c r="N561" s="5"/>
      <c r="O561" s="5"/>
      <c r="P561" s="5"/>
      <c r="Q561" s="5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5"/>
      <c r="L562" s="5"/>
      <c r="M562" s="5"/>
      <c r="N562" s="5"/>
      <c r="O562" s="5"/>
      <c r="P562" s="5"/>
      <c r="Q562" s="5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5"/>
      <c r="L563" s="5"/>
      <c r="M563" s="5"/>
      <c r="N563" s="5"/>
      <c r="O563" s="5"/>
      <c r="P563" s="5"/>
      <c r="Q563" s="5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5"/>
      <c r="L564" s="5"/>
      <c r="M564" s="5"/>
      <c r="N564" s="5"/>
      <c r="O564" s="5"/>
      <c r="P564" s="5"/>
      <c r="Q564" s="5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5"/>
      <c r="L565" s="5"/>
      <c r="M565" s="5"/>
      <c r="N565" s="5"/>
      <c r="O565" s="5"/>
      <c r="P565" s="5"/>
      <c r="Q565" s="5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5"/>
      <c r="L566" s="5"/>
      <c r="M566" s="5"/>
      <c r="N566" s="5"/>
      <c r="O566" s="5"/>
      <c r="P566" s="5"/>
      <c r="Q566" s="5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5"/>
      <c r="L567" s="5"/>
      <c r="M567" s="5"/>
      <c r="N567" s="5"/>
      <c r="O567" s="5"/>
      <c r="P567" s="5"/>
      <c r="Q567" s="5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5"/>
      <c r="L568" s="5"/>
      <c r="M568" s="5"/>
      <c r="N568" s="5"/>
      <c r="O568" s="5"/>
      <c r="P568" s="5"/>
      <c r="Q568" s="5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5"/>
      <c r="L569" s="5"/>
      <c r="M569" s="5"/>
      <c r="N569" s="5"/>
      <c r="O569" s="5"/>
      <c r="P569" s="5"/>
      <c r="Q569" s="5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5"/>
      <c r="L570" s="5"/>
      <c r="M570" s="5"/>
      <c r="N570" s="5"/>
      <c r="O570" s="5"/>
      <c r="P570" s="5"/>
      <c r="Q570" s="5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5"/>
      <c r="L571" s="5"/>
      <c r="M571" s="5"/>
      <c r="N571" s="5"/>
      <c r="O571" s="5"/>
      <c r="P571" s="5"/>
      <c r="Q571" s="5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5"/>
      <c r="L572" s="5"/>
      <c r="M572" s="5"/>
      <c r="N572" s="5"/>
      <c r="O572" s="5"/>
      <c r="P572" s="5"/>
      <c r="Q572" s="5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5"/>
      <c r="L573" s="5"/>
      <c r="M573" s="5"/>
      <c r="N573" s="5"/>
      <c r="O573" s="5"/>
      <c r="P573" s="5"/>
      <c r="Q573" s="5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5"/>
      <c r="L574" s="5"/>
      <c r="M574" s="5"/>
      <c r="N574" s="5"/>
      <c r="O574" s="5"/>
      <c r="P574" s="5"/>
      <c r="Q574" s="5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5"/>
      <c r="L575" s="5"/>
      <c r="M575" s="5"/>
      <c r="N575" s="5"/>
      <c r="O575" s="5"/>
      <c r="P575" s="5"/>
      <c r="Q575" s="5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5"/>
      <c r="L576" s="5"/>
      <c r="M576" s="5"/>
      <c r="N576" s="5"/>
      <c r="O576" s="5"/>
      <c r="P576" s="5"/>
      <c r="Q576" s="5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5"/>
      <c r="L577" s="5"/>
      <c r="M577" s="5"/>
      <c r="N577" s="5"/>
      <c r="O577" s="5"/>
      <c r="P577" s="5"/>
      <c r="Q577" s="5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5"/>
      <c r="L578" s="5"/>
      <c r="M578" s="5"/>
      <c r="N578" s="5"/>
      <c r="O578" s="5"/>
      <c r="P578" s="5"/>
      <c r="Q578" s="5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5"/>
      <c r="L579" s="5"/>
      <c r="M579" s="5"/>
      <c r="N579" s="5"/>
      <c r="O579" s="5"/>
      <c r="P579" s="5"/>
      <c r="Q579" s="5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5"/>
      <c r="L580" s="5"/>
      <c r="M580" s="5"/>
      <c r="N580" s="5"/>
      <c r="O580" s="5"/>
      <c r="P580" s="5"/>
      <c r="Q580" s="5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5"/>
      <c r="L581" s="5"/>
      <c r="M581" s="5"/>
      <c r="N581" s="5"/>
      <c r="O581" s="5"/>
      <c r="P581" s="5"/>
      <c r="Q581" s="5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5"/>
      <c r="L582" s="5"/>
      <c r="M582" s="5"/>
      <c r="N582" s="5"/>
      <c r="O582" s="5"/>
      <c r="P582" s="5"/>
      <c r="Q582" s="5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5"/>
      <c r="L583" s="5"/>
      <c r="M583" s="5"/>
      <c r="N583" s="5"/>
      <c r="O583" s="5"/>
      <c r="P583" s="5"/>
      <c r="Q583" s="5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5"/>
      <c r="L584" s="5"/>
      <c r="M584" s="5"/>
      <c r="N584" s="5"/>
      <c r="O584" s="5"/>
      <c r="P584" s="5"/>
      <c r="Q584" s="5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5"/>
      <c r="L585" s="5"/>
      <c r="M585" s="5"/>
      <c r="N585" s="5"/>
      <c r="O585" s="5"/>
      <c r="P585" s="5"/>
      <c r="Q585" s="5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5"/>
      <c r="L586" s="5"/>
      <c r="M586" s="5"/>
      <c r="N586" s="5"/>
      <c r="O586" s="5"/>
      <c r="P586" s="5"/>
      <c r="Q586" s="5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5"/>
      <c r="L587" s="5"/>
      <c r="M587" s="5"/>
      <c r="N587" s="5"/>
      <c r="O587" s="5"/>
      <c r="P587" s="5"/>
      <c r="Q587" s="5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5"/>
      <c r="L588" s="5"/>
      <c r="M588" s="5"/>
      <c r="N588" s="5"/>
      <c r="O588" s="5"/>
      <c r="P588" s="5"/>
      <c r="Q588" s="5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5"/>
      <c r="L589" s="5"/>
      <c r="M589" s="5"/>
      <c r="N589" s="5"/>
      <c r="O589" s="5"/>
      <c r="P589" s="5"/>
      <c r="Q589" s="5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5"/>
      <c r="L590" s="5"/>
      <c r="M590" s="5"/>
      <c r="N590" s="5"/>
      <c r="O590" s="5"/>
      <c r="P590" s="5"/>
      <c r="Q590" s="5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5"/>
      <c r="L591" s="5"/>
      <c r="M591" s="5"/>
      <c r="N591" s="5"/>
      <c r="O591" s="5"/>
      <c r="P591" s="5"/>
      <c r="Q591" s="5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5"/>
      <c r="L592" s="5"/>
      <c r="M592" s="5"/>
      <c r="N592" s="5"/>
      <c r="O592" s="5"/>
      <c r="P592" s="5"/>
      <c r="Q592" s="5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5"/>
      <c r="L593" s="5"/>
      <c r="M593" s="5"/>
      <c r="N593" s="5"/>
      <c r="O593" s="5"/>
      <c r="P593" s="5"/>
      <c r="Q593" s="5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5"/>
      <c r="L594" s="5"/>
      <c r="M594" s="5"/>
      <c r="N594" s="5"/>
      <c r="O594" s="5"/>
      <c r="P594" s="5"/>
      <c r="Q594" s="5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5"/>
      <c r="L595" s="5"/>
      <c r="M595" s="5"/>
      <c r="N595" s="5"/>
      <c r="O595" s="5"/>
      <c r="P595" s="5"/>
      <c r="Q595" s="5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5"/>
      <c r="L596" s="5"/>
      <c r="M596" s="5"/>
      <c r="N596" s="5"/>
      <c r="O596" s="5"/>
      <c r="P596" s="5"/>
      <c r="Q596" s="5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5"/>
      <c r="L597" s="5"/>
      <c r="M597" s="5"/>
      <c r="N597" s="5"/>
      <c r="O597" s="5"/>
      <c r="P597" s="5"/>
      <c r="Q597" s="5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5"/>
      <c r="L598" s="5"/>
      <c r="M598" s="5"/>
      <c r="N598" s="5"/>
      <c r="O598" s="5"/>
      <c r="P598" s="5"/>
      <c r="Q598" s="5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5"/>
      <c r="L599" s="5"/>
      <c r="M599" s="5"/>
      <c r="N599" s="5"/>
      <c r="O599" s="5"/>
      <c r="P599" s="5"/>
      <c r="Q599" s="5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5"/>
      <c r="L600" s="5"/>
      <c r="M600" s="5"/>
      <c r="N600" s="5"/>
      <c r="O600" s="5"/>
      <c r="P600" s="5"/>
      <c r="Q600" s="5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5"/>
      <c r="L601" s="5"/>
      <c r="M601" s="5"/>
      <c r="N601" s="5"/>
      <c r="O601" s="5"/>
      <c r="P601" s="5"/>
      <c r="Q601" s="5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5"/>
      <c r="L602" s="5"/>
      <c r="M602" s="5"/>
      <c r="N602" s="5"/>
      <c r="O602" s="5"/>
      <c r="P602" s="5"/>
      <c r="Q602" s="5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5"/>
      <c r="L603" s="5"/>
      <c r="M603" s="5"/>
      <c r="N603" s="5"/>
      <c r="O603" s="5"/>
      <c r="P603" s="5"/>
      <c r="Q603" s="5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5"/>
      <c r="L604" s="5"/>
      <c r="M604" s="5"/>
      <c r="N604" s="5"/>
      <c r="O604" s="5"/>
      <c r="P604" s="5"/>
      <c r="Q604" s="5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5"/>
      <c r="L605" s="5"/>
      <c r="M605" s="5"/>
      <c r="N605" s="5"/>
      <c r="O605" s="5"/>
      <c r="P605" s="5"/>
      <c r="Q605" s="5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5"/>
      <c r="L606" s="5"/>
      <c r="M606" s="5"/>
      <c r="N606" s="5"/>
      <c r="O606" s="5"/>
      <c r="P606" s="5"/>
      <c r="Q606" s="5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5"/>
      <c r="L607" s="5"/>
      <c r="M607" s="5"/>
      <c r="N607" s="5"/>
      <c r="O607" s="5"/>
      <c r="P607" s="5"/>
      <c r="Q607" s="5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5"/>
      <c r="L608" s="5"/>
      <c r="M608" s="5"/>
      <c r="N608" s="5"/>
      <c r="O608" s="5"/>
      <c r="P608" s="5"/>
      <c r="Q608" s="5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5"/>
      <c r="L609" s="5"/>
      <c r="M609" s="5"/>
      <c r="N609" s="5"/>
      <c r="O609" s="5"/>
      <c r="P609" s="5"/>
      <c r="Q609" s="5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5"/>
      <c r="L610" s="5"/>
      <c r="M610" s="5"/>
      <c r="N610" s="5"/>
      <c r="O610" s="5"/>
      <c r="P610" s="5"/>
      <c r="Q610" s="5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5"/>
      <c r="L611" s="5"/>
      <c r="M611" s="5"/>
      <c r="N611" s="5"/>
      <c r="O611" s="5"/>
      <c r="P611" s="5"/>
      <c r="Q611" s="5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5"/>
      <c r="L612" s="5"/>
      <c r="M612" s="5"/>
      <c r="N612" s="5"/>
      <c r="O612" s="5"/>
      <c r="P612" s="5"/>
      <c r="Q612" s="5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5"/>
      <c r="L613" s="5"/>
      <c r="M613" s="5"/>
      <c r="N613" s="5"/>
      <c r="O613" s="5"/>
      <c r="P613" s="5"/>
      <c r="Q613" s="5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5"/>
      <c r="L614" s="5"/>
      <c r="M614" s="5"/>
      <c r="N614" s="5"/>
      <c r="O614" s="5"/>
      <c r="P614" s="5"/>
      <c r="Q614" s="5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5"/>
      <c r="L615" s="5"/>
      <c r="M615" s="5"/>
      <c r="N615" s="5"/>
      <c r="O615" s="5"/>
      <c r="P615" s="5"/>
      <c r="Q615" s="5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5"/>
      <c r="L616" s="5"/>
      <c r="M616" s="5"/>
      <c r="N616" s="5"/>
      <c r="O616" s="5"/>
      <c r="P616" s="5"/>
      <c r="Q616" s="5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5"/>
      <c r="L617" s="5"/>
      <c r="M617" s="5"/>
      <c r="N617" s="5"/>
      <c r="O617" s="5"/>
      <c r="P617" s="5"/>
      <c r="Q617" s="5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5"/>
      <c r="L618" s="5"/>
      <c r="M618" s="5"/>
      <c r="N618" s="5"/>
      <c r="O618" s="5"/>
      <c r="P618" s="5"/>
      <c r="Q618" s="5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5"/>
      <c r="L619" s="5"/>
      <c r="M619" s="5"/>
      <c r="N619" s="5"/>
      <c r="O619" s="5"/>
      <c r="P619" s="5"/>
      <c r="Q619" s="5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5"/>
      <c r="L620" s="5"/>
      <c r="M620" s="5"/>
      <c r="N620" s="5"/>
      <c r="O620" s="5"/>
      <c r="P620" s="5"/>
      <c r="Q620" s="5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5"/>
      <c r="L621" s="5"/>
      <c r="M621" s="5"/>
      <c r="N621" s="5"/>
      <c r="O621" s="5"/>
      <c r="P621" s="5"/>
      <c r="Q621" s="5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5"/>
      <c r="L622" s="5"/>
      <c r="M622" s="5"/>
      <c r="N622" s="5"/>
      <c r="O622" s="5"/>
      <c r="P622" s="5"/>
      <c r="Q622" s="5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5"/>
      <c r="L623" s="5"/>
      <c r="M623" s="5"/>
      <c r="N623" s="5"/>
      <c r="O623" s="5"/>
      <c r="P623" s="5"/>
      <c r="Q623" s="5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5"/>
      <c r="L624" s="5"/>
      <c r="M624" s="5"/>
      <c r="N624" s="5"/>
      <c r="O624" s="5"/>
      <c r="P624" s="5"/>
      <c r="Q624" s="5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5"/>
      <c r="L625" s="5"/>
      <c r="M625" s="5"/>
      <c r="N625" s="5"/>
      <c r="O625" s="5"/>
      <c r="P625" s="5"/>
      <c r="Q625" s="5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5"/>
      <c r="L626" s="5"/>
      <c r="M626" s="5"/>
      <c r="N626" s="5"/>
      <c r="O626" s="5"/>
      <c r="P626" s="5"/>
      <c r="Q626" s="5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5"/>
      <c r="L627" s="5"/>
      <c r="M627" s="5"/>
      <c r="N627" s="5"/>
      <c r="O627" s="5"/>
      <c r="P627" s="5"/>
      <c r="Q627" s="5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5"/>
      <c r="L628" s="5"/>
      <c r="M628" s="5"/>
      <c r="N628" s="5"/>
      <c r="O628" s="5"/>
      <c r="P628" s="5"/>
      <c r="Q628" s="5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5"/>
      <c r="L629" s="5"/>
      <c r="M629" s="5"/>
      <c r="N629" s="5"/>
      <c r="O629" s="5"/>
      <c r="P629" s="5"/>
      <c r="Q629" s="5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5"/>
      <c r="L630" s="5"/>
      <c r="M630" s="5"/>
      <c r="N630" s="5"/>
      <c r="O630" s="5"/>
      <c r="P630" s="5"/>
      <c r="Q630" s="5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5"/>
      <c r="L631" s="5"/>
      <c r="M631" s="5"/>
      <c r="N631" s="5"/>
      <c r="O631" s="5"/>
      <c r="P631" s="5"/>
      <c r="Q631" s="5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5"/>
      <c r="L632" s="5"/>
      <c r="M632" s="5"/>
      <c r="N632" s="5"/>
      <c r="O632" s="5"/>
      <c r="P632" s="5"/>
      <c r="Q632" s="5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5"/>
      <c r="L633" s="5"/>
      <c r="M633" s="5"/>
      <c r="N633" s="5"/>
      <c r="O633" s="5"/>
      <c r="P633" s="5"/>
      <c r="Q633" s="5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5"/>
      <c r="L634" s="5"/>
      <c r="M634" s="5"/>
      <c r="N634" s="5"/>
      <c r="O634" s="5"/>
      <c r="P634" s="5"/>
      <c r="Q634" s="5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5"/>
      <c r="L635" s="5"/>
      <c r="M635" s="5"/>
      <c r="N635" s="5"/>
      <c r="O635" s="5"/>
      <c r="P635" s="5"/>
      <c r="Q635" s="5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5"/>
      <c r="L636" s="5"/>
      <c r="M636" s="5"/>
      <c r="N636" s="5"/>
      <c r="O636" s="5"/>
      <c r="P636" s="5"/>
      <c r="Q636" s="5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5"/>
      <c r="L637" s="5"/>
      <c r="M637" s="5"/>
      <c r="N637" s="5"/>
      <c r="O637" s="5"/>
      <c r="P637" s="5"/>
      <c r="Q637" s="5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5"/>
      <c r="L638" s="5"/>
      <c r="M638" s="5"/>
      <c r="N638" s="5"/>
      <c r="O638" s="5"/>
      <c r="P638" s="5"/>
      <c r="Q638" s="5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5"/>
      <c r="L639" s="5"/>
      <c r="M639" s="5"/>
      <c r="N639" s="5"/>
      <c r="O639" s="5"/>
      <c r="P639" s="5"/>
      <c r="Q639" s="5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5"/>
      <c r="L640" s="5"/>
      <c r="M640" s="5"/>
      <c r="N640" s="5"/>
      <c r="O640" s="5"/>
      <c r="P640" s="5"/>
      <c r="Q640" s="5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5"/>
      <c r="L641" s="5"/>
      <c r="M641" s="5"/>
      <c r="N641" s="5"/>
      <c r="O641" s="5"/>
      <c r="P641" s="5"/>
      <c r="Q641" s="5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5"/>
      <c r="L642" s="5"/>
      <c r="M642" s="5"/>
      <c r="N642" s="5"/>
      <c r="O642" s="5"/>
      <c r="P642" s="5"/>
      <c r="Q642" s="5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5"/>
      <c r="L643" s="5"/>
      <c r="M643" s="5"/>
      <c r="N643" s="5"/>
      <c r="O643" s="5"/>
      <c r="P643" s="5"/>
      <c r="Q643" s="5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5"/>
      <c r="L644" s="5"/>
      <c r="M644" s="5"/>
      <c r="N644" s="5"/>
      <c r="O644" s="5"/>
      <c r="P644" s="5"/>
      <c r="Q644" s="5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5"/>
      <c r="L645" s="5"/>
      <c r="M645" s="5"/>
      <c r="N645" s="5"/>
      <c r="O645" s="5"/>
      <c r="P645" s="5"/>
      <c r="Q645" s="5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5"/>
      <c r="L646" s="5"/>
      <c r="M646" s="5"/>
      <c r="N646" s="5"/>
      <c r="O646" s="5"/>
      <c r="P646" s="5"/>
      <c r="Q646" s="5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5"/>
      <c r="L647" s="5"/>
      <c r="M647" s="5"/>
      <c r="N647" s="5"/>
      <c r="O647" s="5"/>
      <c r="P647" s="5"/>
      <c r="Q647" s="5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5"/>
      <c r="L648" s="5"/>
      <c r="M648" s="5"/>
      <c r="N648" s="5"/>
      <c r="O648" s="5"/>
      <c r="P648" s="5"/>
      <c r="Q648" s="5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5"/>
      <c r="L649" s="5"/>
      <c r="M649" s="5"/>
      <c r="N649" s="5"/>
      <c r="O649" s="5"/>
      <c r="P649" s="5"/>
      <c r="Q649" s="5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5"/>
      <c r="L650" s="5"/>
      <c r="M650" s="5"/>
      <c r="N650" s="5"/>
      <c r="O650" s="5"/>
      <c r="P650" s="5"/>
      <c r="Q650" s="5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5"/>
      <c r="L651" s="5"/>
      <c r="M651" s="5"/>
      <c r="N651" s="5"/>
      <c r="O651" s="5"/>
      <c r="P651" s="5"/>
      <c r="Q651" s="5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5"/>
      <c r="L652" s="5"/>
      <c r="M652" s="5"/>
      <c r="N652" s="5"/>
      <c r="O652" s="5"/>
      <c r="P652" s="5"/>
      <c r="Q652" s="5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5"/>
      <c r="L653" s="5"/>
      <c r="M653" s="5"/>
      <c r="N653" s="5"/>
      <c r="O653" s="5"/>
      <c r="P653" s="5"/>
      <c r="Q653" s="5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5"/>
      <c r="L654" s="5"/>
      <c r="M654" s="5"/>
      <c r="N654" s="5"/>
      <c r="O654" s="5"/>
      <c r="P654" s="5"/>
      <c r="Q654" s="5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5"/>
      <c r="L655" s="5"/>
      <c r="M655" s="5"/>
      <c r="N655" s="5"/>
      <c r="O655" s="5"/>
      <c r="P655" s="5"/>
      <c r="Q655" s="5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5"/>
      <c r="L656" s="5"/>
      <c r="M656" s="5"/>
      <c r="N656" s="5"/>
      <c r="O656" s="5"/>
      <c r="P656" s="5"/>
      <c r="Q656" s="5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5"/>
      <c r="L657" s="5"/>
      <c r="M657" s="5"/>
      <c r="N657" s="5"/>
      <c r="O657" s="5"/>
      <c r="P657" s="5"/>
      <c r="Q657" s="5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5"/>
      <c r="L658" s="5"/>
      <c r="M658" s="5"/>
      <c r="N658" s="5"/>
      <c r="O658" s="5"/>
      <c r="P658" s="5"/>
      <c r="Q658" s="5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5"/>
      <c r="L659" s="5"/>
      <c r="M659" s="5"/>
      <c r="N659" s="5"/>
      <c r="O659" s="5"/>
      <c r="P659" s="5"/>
      <c r="Q659" s="5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5"/>
      <c r="L660" s="5"/>
      <c r="M660" s="5"/>
      <c r="N660" s="5"/>
      <c r="O660" s="5"/>
      <c r="P660" s="5"/>
      <c r="Q660" s="5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5"/>
      <c r="L661" s="5"/>
      <c r="M661" s="5"/>
      <c r="N661" s="5"/>
      <c r="O661" s="5"/>
      <c r="P661" s="5"/>
      <c r="Q661" s="5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5"/>
      <c r="L662" s="5"/>
      <c r="M662" s="5"/>
      <c r="N662" s="5"/>
      <c r="O662" s="5"/>
      <c r="P662" s="5"/>
      <c r="Q662" s="5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5"/>
      <c r="L663" s="5"/>
      <c r="M663" s="5"/>
      <c r="N663" s="5"/>
      <c r="O663" s="5"/>
      <c r="P663" s="5"/>
      <c r="Q663" s="5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5"/>
      <c r="L664" s="5"/>
      <c r="M664" s="5"/>
      <c r="N664" s="5"/>
      <c r="O664" s="5"/>
      <c r="P664" s="5"/>
      <c r="Q664" s="5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5"/>
      <c r="L665" s="5"/>
      <c r="M665" s="5"/>
      <c r="N665" s="5"/>
      <c r="O665" s="5"/>
      <c r="P665" s="5"/>
      <c r="Q665" s="5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5"/>
      <c r="L666" s="5"/>
      <c r="M666" s="5"/>
      <c r="N666" s="5"/>
      <c r="O666" s="5"/>
      <c r="P666" s="5"/>
      <c r="Q666" s="5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5"/>
      <c r="L667" s="5"/>
      <c r="M667" s="5"/>
      <c r="N667" s="5"/>
      <c r="O667" s="5"/>
      <c r="P667" s="5"/>
      <c r="Q667" s="5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5"/>
      <c r="L668" s="5"/>
      <c r="M668" s="5"/>
      <c r="N668" s="5"/>
      <c r="O668" s="5"/>
      <c r="P668" s="5"/>
      <c r="Q668" s="5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5"/>
      <c r="L669" s="5"/>
      <c r="M669" s="5"/>
      <c r="N669" s="5"/>
      <c r="O669" s="5"/>
      <c r="P669" s="5"/>
      <c r="Q669" s="5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5"/>
      <c r="L670" s="5"/>
      <c r="M670" s="5"/>
      <c r="N670" s="5"/>
      <c r="O670" s="5"/>
      <c r="P670" s="5"/>
      <c r="Q670" s="5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5"/>
      <c r="L671" s="5"/>
      <c r="M671" s="5"/>
      <c r="N671" s="5"/>
      <c r="O671" s="5"/>
      <c r="P671" s="5"/>
      <c r="Q671" s="5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5"/>
      <c r="L672" s="5"/>
      <c r="M672" s="5"/>
      <c r="N672" s="5"/>
      <c r="O672" s="5"/>
      <c r="P672" s="5"/>
      <c r="Q672" s="5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5"/>
      <c r="L673" s="5"/>
      <c r="M673" s="5"/>
      <c r="N673" s="5"/>
      <c r="O673" s="5"/>
      <c r="P673" s="5"/>
      <c r="Q673" s="5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5"/>
      <c r="L674" s="5"/>
      <c r="M674" s="5"/>
      <c r="N674" s="5"/>
      <c r="O674" s="5"/>
      <c r="P674" s="5"/>
      <c r="Q674" s="5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5"/>
      <c r="L675" s="5"/>
      <c r="M675" s="5"/>
      <c r="N675" s="5"/>
      <c r="O675" s="5"/>
      <c r="P675" s="5"/>
      <c r="Q675" s="5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5"/>
      <c r="L676" s="5"/>
      <c r="M676" s="5"/>
      <c r="N676" s="5"/>
      <c r="O676" s="5"/>
      <c r="P676" s="5"/>
      <c r="Q676" s="5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5"/>
      <c r="L677" s="5"/>
      <c r="M677" s="5"/>
      <c r="N677" s="5"/>
      <c r="O677" s="5"/>
      <c r="P677" s="5"/>
      <c r="Q677" s="5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5"/>
      <c r="L678" s="5"/>
      <c r="M678" s="5"/>
      <c r="N678" s="5"/>
      <c r="O678" s="5"/>
      <c r="P678" s="5"/>
      <c r="Q678" s="5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5"/>
      <c r="L679" s="5"/>
      <c r="M679" s="5"/>
      <c r="N679" s="5"/>
      <c r="O679" s="5"/>
      <c r="P679" s="5"/>
      <c r="Q679" s="5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5"/>
      <c r="L680" s="5"/>
      <c r="M680" s="5"/>
      <c r="N680" s="5"/>
      <c r="O680" s="5"/>
      <c r="P680" s="5"/>
      <c r="Q680" s="5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5"/>
      <c r="L681" s="5"/>
      <c r="M681" s="5"/>
      <c r="N681" s="5"/>
      <c r="O681" s="5"/>
      <c r="P681" s="5"/>
      <c r="Q681" s="5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5"/>
      <c r="L682" s="5"/>
      <c r="M682" s="5"/>
      <c r="N682" s="5"/>
      <c r="O682" s="5"/>
      <c r="P682" s="5"/>
      <c r="Q682" s="5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5"/>
      <c r="L683" s="5"/>
      <c r="M683" s="5"/>
      <c r="N683" s="5"/>
      <c r="O683" s="5"/>
      <c r="P683" s="5"/>
      <c r="Q683" s="5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5"/>
      <c r="L684" s="5"/>
      <c r="M684" s="5"/>
      <c r="N684" s="5"/>
      <c r="O684" s="5"/>
      <c r="P684" s="5"/>
      <c r="Q684" s="5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5"/>
      <c r="L685" s="5"/>
      <c r="M685" s="5"/>
      <c r="N685" s="5"/>
      <c r="O685" s="5"/>
      <c r="P685" s="5"/>
      <c r="Q685" s="5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5"/>
      <c r="L686" s="5"/>
      <c r="M686" s="5"/>
      <c r="N686" s="5"/>
      <c r="O686" s="5"/>
      <c r="P686" s="5"/>
      <c r="Q686" s="5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5"/>
      <c r="L687" s="5"/>
      <c r="M687" s="5"/>
      <c r="N687" s="5"/>
      <c r="O687" s="5"/>
      <c r="P687" s="5"/>
      <c r="Q687" s="5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5"/>
      <c r="L688" s="5"/>
      <c r="M688" s="5"/>
      <c r="N688" s="5"/>
      <c r="O688" s="5"/>
      <c r="P688" s="5"/>
      <c r="Q688" s="5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5"/>
      <c r="L689" s="5"/>
      <c r="M689" s="5"/>
      <c r="N689" s="5"/>
      <c r="O689" s="5"/>
      <c r="P689" s="5"/>
      <c r="Q689" s="5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5"/>
      <c r="L690" s="5"/>
      <c r="M690" s="5"/>
      <c r="N690" s="5"/>
      <c r="O690" s="5"/>
      <c r="P690" s="5"/>
      <c r="Q690" s="5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5"/>
      <c r="L691" s="5"/>
      <c r="M691" s="5"/>
      <c r="N691" s="5"/>
      <c r="O691" s="5"/>
      <c r="P691" s="5"/>
      <c r="Q691" s="5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5"/>
      <c r="L692" s="5"/>
      <c r="M692" s="5"/>
      <c r="N692" s="5"/>
      <c r="O692" s="5"/>
      <c r="P692" s="5"/>
      <c r="Q692" s="5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5"/>
      <c r="L693" s="5"/>
      <c r="M693" s="5"/>
      <c r="N693" s="5"/>
      <c r="O693" s="5"/>
      <c r="P693" s="5"/>
      <c r="Q693" s="5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5"/>
      <c r="L694" s="5"/>
      <c r="M694" s="5"/>
      <c r="N694" s="5"/>
      <c r="O694" s="5"/>
      <c r="P694" s="5"/>
      <c r="Q694" s="5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5"/>
      <c r="L695" s="5"/>
      <c r="M695" s="5"/>
      <c r="N695" s="5"/>
      <c r="O695" s="5"/>
      <c r="P695" s="5"/>
      <c r="Q695" s="5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5"/>
      <c r="L696" s="5"/>
      <c r="M696" s="5"/>
      <c r="N696" s="5"/>
      <c r="O696" s="5"/>
      <c r="P696" s="5"/>
      <c r="Q696" s="5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5"/>
      <c r="L697" s="5"/>
      <c r="M697" s="5"/>
      <c r="N697" s="5"/>
      <c r="O697" s="5"/>
      <c r="P697" s="5"/>
      <c r="Q697" s="5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5"/>
      <c r="L698" s="5"/>
      <c r="M698" s="5"/>
      <c r="N698" s="5"/>
      <c r="O698" s="5"/>
      <c r="P698" s="5"/>
      <c r="Q698" s="5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5"/>
      <c r="L699" s="5"/>
      <c r="M699" s="5"/>
      <c r="N699" s="5"/>
      <c r="O699" s="5"/>
      <c r="P699" s="5"/>
      <c r="Q699" s="5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5"/>
      <c r="L700" s="5"/>
      <c r="M700" s="5"/>
      <c r="N700" s="5"/>
      <c r="O700" s="5"/>
      <c r="P700" s="5"/>
      <c r="Q700" s="5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5"/>
      <c r="L701" s="5"/>
      <c r="M701" s="5"/>
      <c r="N701" s="5"/>
      <c r="O701" s="5"/>
      <c r="P701" s="5"/>
      <c r="Q701" s="5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5"/>
      <c r="L702" s="5"/>
      <c r="M702" s="5"/>
      <c r="N702" s="5"/>
      <c r="O702" s="5"/>
      <c r="P702" s="5"/>
      <c r="Q702" s="5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5"/>
      <c r="L703" s="5"/>
      <c r="M703" s="5"/>
      <c r="N703" s="5"/>
      <c r="O703" s="5"/>
      <c r="P703" s="5"/>
      <c r="Q703" s="5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5"/>
      <c r="L704" s="5"/>
      <c r="M704" s="5"/>
      <c r="N704" s="5"/>
      <c r="O704" s="5"/>
      <c r="P704" s="5"/>
      <c r="Q704" s="5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5"/>
      <c r="L705" s="5"/>
      <c r="M705" s="5"/>
      <c r="N705" s="5"/>
      <c r="O705" s="5"/>
      <c r="P705" s="5"/>
      <c r="Q705" s="5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5"/>
      <c r="L706" s="5"/>
      <c r="M706" s="5"/>
      <c r="N706" s="5"/>
      <c r="O706" s="5"/>
      <c r="P706" s="5"/>
      <c r="Q706" s="5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5"/>
      <c r="L707" s="5"/>
      <c r="M707" s="5"/>
      <c r="N707" s="5"/>
      <c r="O707" s="5"/>
      <c r="P707" s="5"/>
      <c r="Q707" s="5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5"/>
      <c r="L708" s="5"/>
      <c r="M708" s="5"/>
      <c r="N708" s="5"/>
      <c r="O708" s="5"/>
      <c r="P708" s="5"/>
      <c r="Q708" s="5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5"/>
      <c r="L709" s="5"/>
      <c r="M709" s="5"/>
      <c r="N709" s="5"/>
      <c r="O709" s="5"/>
      <c r="P709" s="5"/>
      <c r="Q709" s="5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5"/>
      <c r="L710" s="5"/>
      <c r="M710" s="5"/>
      <c r="N710" s="5"/>
      <c r="O710" s="5"/>
      <c r="P710" s="5"/>
      <c r="Q710" s="5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5"/>
      <c r="L711" s="5"/>
      <c r="M711" s="5"/>
      <c r="N711" s="5"/>
      <c r="O711" s="5"/>
      <c r="P711" s="5"/>
      <c r="Q711" s="5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5"/>
      <c r="L712" s="5"/>
      <c r="M712" s="5"/>
      <c r="N712" s="5"/>
      <c r="O712" s="5"/>
      <c r="P712" s="5"/>
      <c r="Q712" s="5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5"/>
      <c r="L713" s="5"/>
      <c r="M713" s="5"/>
      <c r="N713" s="5"/>
      <c r="O713" s="5"/>
      <c r="P713" s="5"/>
      <c r="Q713" s="5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5"/>
      <c r="L714" s="5"/>
      <c r="M714" s="5"/>
      <c r="N714" s="5"/>
      <c r="O714" s="5"/>
      <c r="P714" s="5"/>
      <c r="Q714" s="5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5"/>
      <c r="L715" s="5"/>
      <c r="M715" s="5"/>
      <c r="N715" s="5"/>
      <c r="O715" s="5"/>
      <c r="P715" s="5"/>
      <c r="Q715" s="5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5"/>
      <c r="L716" s="5"/>
      <c r="M716" s="5"/>
      <c r="N716" s="5"/>
      <c r="O716" s="5"/>
      <c r="P716" s="5"/>
      <c r="Q716" s="5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5"/>
      <c r="L717" s="5"/>
      <c r="M717" s="5"/>
      <c r="N717" s="5"/>
      <c r="O717" s="5"/>
      <c r="P717" s="5"/>
      <c r="Q717" s="5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5"/>
      <c r="L718" s="5"/>
      <c r="M718" s="5"/>
      <c r="N718" s="5"/>
      <c r="O718" s="5"/>
      <c r="P718" s="5"/>
      <c r="Q718" s="5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5"/>
      <c r="L719" s="5"/>
      <c r="M719" s="5"/>
      <c r="N719" s="5"/>
      <c r="O719" s="5"/>
      <c r="P719" s="5"/>
      <c r="Q719" s="5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5"/>
      <c r="L720" s="5"/>
      <c r="M720" s="5"/>
      <c r="N720" s="5"/>
      <c r="O720" s="5"/>
      <c r="P720" s="5"/>
      <c r="Q720" s="5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5"/>
      <c r="L721" s="5"/>
      <c r="M721" s="5"/>
      <c r="N721" s="5"/>
      <c r="O721" s="5"/>
      <c r="P721" s="5"/>
      <c r="Q721" s="5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5"/>
      <c r="L722" s="5"/>
      <c r="M722" s="5"/>
      <c r="N722" s="5"/>
      <c r="O722" s="5"/>
      <c r="P722" s="5"/>
      <c r="Q722" s="5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5"/>
      <c r="L723" s="5"/>
      <c r="M723" s="5"/>
      <c r="N723" s="5"/>
      <c r="O723" s="5"/>
      <c r="P723" s="5"/>
      <c r="Q723" s="5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5"/>
      <c r="L724" s="5"/>
      <c r="M724" s="5"/>
      <c r="N724" s="5"/>
      <c r="O724" s="5"/>
      <c r="P724" s="5"/>
      <c r="Q724" s="5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5"/>
      <c r="L725" s="5"/>
      <c r="M725" s="5"/>
      <c r="N725" s="5"/>
      <c r="O725" s="5"/>
      <c r="P725" s="5"/>
      <c r="Q725" s="5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5"/>
      <c r="L726" s="5"/>
      <c r="M726" s="5"/>
      <c r="N726" s="5"/>
      <c r="O726" s="5"/>
      <c r="P726" s="5"/>
      <c r="Q726" s="5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5"/>
      <c r="L727" s="5"/>
      <c r="M727" s="5"/>
      <c r="N727" s="5"/>
      <c r="O727" s="5"/>
      <c r="P727" s="5"/>
      <c r="Q727" s="5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5"/>
      <c r="L728" s="5"/>
      <c r="M728" s="5"/>
      <c r="N728" s="5"/>
      <c r="O728" s="5"/>
      <c r="P728" s="5"/>
      <c r="Q728" s="5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5"/>
      <c r="L729" s="5"/>
      <c r="M729" s="5"/>
      <c r="N729" s="5"/>
      <c r="O729" s="5"/>
      <c r="P729" s="5"/>
      <c r="Q729" s="5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5"/>
      <c r="L730" s="5"/>
      <c r="M730" s="5"/>
      <c r="N730" s="5"/>
      <c r="O730" s="5"/>
      <c r="P730" s="5"/>
      <c r="Q730" s="5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5"/>
      <c r="L731" s="5"/>
      <c r="M731" s="5"/>
      <c r="N731" s="5"/>
      <c r="O731" s="5"/>
      <c r="P731" s="5"/>
      <c r="Q731" s="5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5"/>
      <c r="L732" s="5"/>
      <c r="M732" s="5"/>
      <c r="N732" s="5"/>
      <c r="O732" s="5"/>
      <c r="P732" s="5"/>
      <c r="Q732" s="5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5"/>
      <c r="L733" s="5"/>
      <c r="M733" s="5"/>
      <c r="N733" s="5"/>
      <c r="O733" s="5"/>
      <c r="P733" s="5"/>
      <c r="Q733" s="5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5"/>
      <c r="L734" s="5"/>
      <c r="M734" s="5"/>
      <c r="N734" s="5"/>
      <c r="O734" s="5"/>
      <c r="P734" s="5"/>
      <c r="Q734" s="5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5"/>
      <c r="L735" s="5"/>
      <c r="M735" s="5"/>
      <c r="N735" s="5"/>
      <c r="O735" s="5"/>
      <c r="P735" s="5"/>
      <c r="Q735" s="5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5"/>
      <c r="L736" s="5"/>
      <c r="M736" s="5"/>
      <c r="N736" s="5"/>
      <c r="O736" s="5"/>
      <c r="P736" s="5"/>
      <c r="Q736" s="5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5"/>
      <c r="L737" s="5"/>
      <c r="M737" s="5"/>
      <c r="N737" s="5"/>
      <c r="O737" s="5"/>
      <c r="P737" s="5"/>
      <c r="Q737" s="5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5"/>
      <c r="L738" s="5"/>
      <c r="M738" s="5"/>
      <c r="N738" s="5"/>
      <c r="O738" s="5"/>
      <c r="P738" s="5"/>
      <c r="Q738" s="5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5"/>
      <c r="L739" s="5"/>
      <c r="M739" s="5"/>
      <c r="N739" s="5"/>
      <c r="O739" s="5"/>
      <c r="P739" s="5"/>
      <c r="Q739" s="5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5"/>
      <c r="L740" s="5"/>
      <c r="M740" s="5"/>
      <c r="N740" s="5"/>
      <c r="O740" s="5"/>
      <c r="P740" s="5"/>
      <c r="Q740" s="5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5"/>
      <c r="L741" s="5"/>
      <c r="M741" s="5"/>
      <c r="N741" s="5"/>
      <c r="O741" s="5"/>
      <c r="P741" s="5"/>
      <c r="Q741" s="5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5"/>
      <c r="L742" s="5"/>
      <c r="M742" s="5"/>
      <c r="N742" s="5"/>
      <c r="O742" s="5"/>
      <c r="P742" s="5"/>
      <c r="Q742" s="5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5"/>
      <c r="L743" s="5"/>
      <c r="M743" s="5"/>
      <c r="N743" s="5"/>
      <c r="O743" s="5"/>
      <c r="P743" s="5"/>
      <c r="Q743" s="5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5"/>
      <c r="L744" s="5"/>
      <c r="M744" s="5"/>
      <c r="N744" s="5"/>
      <c r="O744" s="5"/>
      <c r="P744" s="5"/>
      <c r="Q744" s="5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5"/>
      <c r="L745" s="5"/>
      <c r="M745" s="5"/>
      <c r="N745" s="5"/>
      <c r="O745" s="5"/>
      <c r="P745" s="5"/>
      <c r="Q745" s="5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5"/>
      <c r="L746" s="5"/>
      <c r="M746" s="5"/>
      <c r="N746" s="5"/>
      <c r="O746" s="5"/>
      <c r="P746" s="5"/>
      <c r="Q746" s="5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5"/>
      <c r="L747" s="5"/>
      <c r="M747" s="5"/>
      <c r="N747" s="5"/>
      <c r="O747" s="5"/>
      <c r="P747" s="5"/>
      <c r="Q747" s="5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5"/>
      <c r="L748" s="5"/>
      <c r="M748" s="5"/>
      <c r="N748" s="5"/>
      <c r="O748" s="5"/>
      <c r="P748" s="5"/>
      <c r="Q748" s="5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5"/>
      <c r="L749" s="5"/>
      <c r="M749" s="5"/>
      <c r="N749" s="5"/>
      <c r="O749" s="5"/>
      <c r="P749" s="5"/>
      <c r="Q749" s="5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5"/>
      <c r="L750" s="5"/>
      <c r="M750" s="5"/>
      <c r="N750" s="5"/>
      <c r="O750" s="5"/>
      <c r="P750" s="5"/>
      <c r="Q750" s="5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5"/>
      <c r="L751" s="5"/>
      <c r="M751" s="5"/>
      <c r="N751" s="5"/>
      <c r="O751" s="5"/>
      <c r="P751" s="5"/>
      <c r="Q751" s="5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5"/>
      <c r="L752" s="5"/>
      <c r="M752" s="5"/>
      <c r="N752" s="5"/>
      <c r="O752" s="5"/>
      <c r="P752" s="5"/>
      <c r="Q752" s="5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5"/>
      <c r="L753" s="5"/>
      <c r="M753" s="5"/>
      <c r="N753" s="5"/>
      <c r="O753" s="5"/>
      <c r="P753" s="5"/>
      <c r="Q753" s="5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5"/>
      <c r="L754" s="5"/>
      <c r="M754" s="5"/>
      <c r="N754" s="5"/>
      <c r="O754" s="5"/>
      <c r="P754" s="5"/>
      <c r="Q754" s="5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5"/>
      <c r="L755" s="5"/>
      <c r="M755" s="5"/>
      <c r="N755" s="5"/>
      <c r="O755" s="5"/>
      <c r="P755" s="5"/>
      <c r="Q755" s="5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5"/>
      <c r="L756" s="5"/>
      <c r="M756" s="5"/>
      <c r="N756" s="5"/>
      <c r="O756" s="5"/>
      <c r="P756" s="5"/>
      <c r="Q756" s="5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5"/>
      <c r="L757" s="5"/>
      <c r="M757" s="5"/>
      <c r="N757" s="5"/>
      <c r="O757" s="5"/>
      <c r="P757" s="5"/>
      <c r="Q757" s="5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5"/>
      <c r="L758" s="5"/>
      <c r="M758" s="5"/>
      <c r="N758" s="5"/>
      <c r="O758" s="5"/>
      <c r="P758" s="5"/>
      <c r="Q758" s="5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5"/>
      <c r="L759" s="5"/>
      <c r="M759" s="5"/>
      <c r="N759" s="5"/>
      <c r="O759" s="5"/>
      <c r="P759" s="5"/>
      <c r="Q759" s="5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5"/>
      <c r="L760" s="5"/>
      <c r="M760" s="5"/>
      <c r="N760" s="5"/>
      <c r="O760" s="5"/>
      <c r="P760" s="5"/>
      <c r="Q760" s="5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5"/>
      <c r="L761" s="5"/>
      <c r="M761" s="5"/>
      <c r="N761" s="5"/>
      <c r="O761" s="5"/>
      <c r="P761" s="5"/>
      <c r="Q761" s="5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5"/>
      <c r="L762" s="5"/>
      <c r="M762" s="5"/>
      <c r="N762" s="5"/>
      <c r="O762" s="5"/>
      <c r="P762" s="5"/>
      <c r="Q762" s="5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5"/>
      <c r="L763" s="5"/>
      <c r="M763" s="5"/>
      <c r="N763" s="5"/>
      <c r="O763" s="5"/>
      <c r="P763" s="5"/>
      <c r="Q763" s="5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5"/>
      <c r="L764" s="5"/>
      <c r="M764" s="5"/>
      <c r="N764" s="5"/>
      <c r="O764" s="5"/>
      <c r="P764" s="5"/>
      <c r="Q764" s="5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5"/>
      <c r="L765" s="5"/>
      <c r="M765" s="5"/>
      <c r="N765" s="5"/>
      <c r="O765" s="5"/>
      <c r="P765" s="5"/>
      <c r="Q765" s="5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5"/>
      <c r="L766" s="5"/>
      <c r="M766" s="5"/>
      <c r="N766" s="5"/>
      <c r="O766" s="5"/>
      <c r="P766" s="5"/>
      <c r="Q766" s="5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5"/>
      <c r="L767" s="5"/>
      <c r="M767" s="5"/>
      <c r="N767" s="5"/>
      <c r="O767" s="5"/>
      <c r="P767" s="5"/>
      <c r="Q767" s="5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5"/>
      <c r="L768" s="5"/>
      <c r="M768" s="5"/>
      <c r="N768" s="5"/>
      <c r="O768" s="5"/>
      <c r="P768" s="5"/>
      <c r="Q768" s="5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5"/>
      <c r="L769" s="5"/>
      <c r="M769" s="5"/>
      <c r="N769" s="5"/>
      <c r="O769" s="5"/>
      <c r="P769" s="5"/>
      <c r="Q769" s="5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5"/>
      <c r="L770" s="5"/>
      <c r="M770" s="5"/>
      <c r="N770" s="5"/>
      <c r="O770" s="5"/>
      <c r="P770" s="5"/>
      <c r="Q770" s="5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5"/>
      <c r="L771" s="5"/>
      <c r="M771" s="5"/>
      <c r="N771" s="5"/>
      <c r="O771" s="5"/>
      <c r="P771" s="5"/>
      <c r="Q771" s="5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5"/>
      <c r="L772" s="5"/>
      <c r="M772" s="5"/>
      <c r="N772" s="5"/>
      <c r="O772" s="5"/>
      <c r="P772" s="5"/>
      <c r="Q772" s="5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5"/>
      <c r="L773" s="5"/>
      <c r="M773" s="5"/>
      <c r="N773" s="5"/>
      <c r="O773" s="5"/>
      <c r="P773" s="5"/>
      <c r="Q773" s="5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5"/>
      <c r="L774" s="5"/>
      <c r="M774" s="5"/>
      <c r="N774" s="5"/>
      <c r="O774" s="5"/>
      <c r="P774" s="5"/>
      <c r="Q774" s="5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5"/>
      <c r="L775" s="5"/>
      <c r="M775" s="5"/>
      <c r="N775" s="5"/>
      <c r="O775" s="5"/>
      <c r="P775" s="5"/>
      <c r="Q775" s="5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5"/>
      <c r="L776" s="5"/>
      <c r="M776" s="5"/>
      <c r="N776" s="5"/>
      <c r="O776" s="5"/>
      <c r="P776" s="5"/>
      <c r="Q776" s="5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5"/>
      <c r="L777" s="5"/>
      <c r="M777" s="5"/>
      <c r="N777" s="5"/>
      <c r="O777" s="5"/>
      <c r="P777" s="5"/>
      <c r="Q777" s="5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5"/>
      <c r="L778" s="5"/>
      <c r="M778" s="5"/>
      <c r="N778" s="5"/>
      <c r="O778" s="5"/>
      <c r="P778" s="5"/>
      <c r="Q778" s="5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5"/>
      <c r="L779" s="5"/>
      <c r="M779" s="5"/>
      <c r="N779" s="5"/>
      <c r="O779" s="5"/>
      <c r="P779" s="5"/>
      <c r="Q779" s="5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5"/>
      <c r="L780" s="5"/>
      <c r="M780" s="5"/>
      <c r="N780" s="5"/>
      <c r="O780" s="5"/>
      <c r="P780" s="5"/>
      <c r="Q780" s="5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5"/>
      <c r="L781" s="5"/>
      <c r="M781" s="5"/>
      <c r="N781" s="5"/>
      <c r="O781" s="5"/>
      <c r="P781" s="5"/>
      <c r="Q781" s="5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5"/>
      <c r="L782" s="5"/>
      <c r="M782" s="5"/>
      <c r="N782" s="5"/>
      <c r="O782" s="5"/>
      <c r="P782" s="5"/>
      <c r="Q782" s="5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5"/>
      <c r="L783" s="5"/>
      <c r="M783" s="5"/>
      <c r="N783" s="5"/>
      <c r="O783" s="5"/>
      <c r="P783" s="5"/>
      <c r="Q783" s="5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5"/>
      <c r="L784" s="5"/>
      <c r="M784" s="5"/>
      <c r="N784" s="5"/>
      <c r="O784" s="5"/>
      <c r="P784" s="5"/>
      <c r="Q784" s="5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5"/>
      <c r="L785" s="5"/>
      <c r="M785" s="5"/>
      <c r="N785" s="5"/>
      <c r="O785" s="5"/>
      <c r="P785" s="5"/>
      <c r="Q785" s="5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5"/>
      <c r="L786" s="5"/>
      <c r="M786" s="5"/>
      <c r="N786" s="5"/>
      <c r="O786" s="5"/>
      <c r="P786" s="5"/>
      <c r="Q786" s="5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5"/>
      <c r="L787" s="5"/>
      <c r="M787" s="5"/>
      <c r="N787" s="5"/>
      <c r="O787" s="5"/>
      <c r="P787" s="5"/>
      <c r="Q787" s="5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5"/>
      <c r="L788" s="5"/>
      <c r="M788" s="5"/>
      <c r="N788" s="5"/>
      <c r="O788" s="5"/>
      <c r="P788" s="5"/>
      <c r="Q788" s="5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5"/>
      <c r="L789" s="5"/>
      <c r="M789" s="5"/>
      <c r="N789" s="5"/>
      <c r="O789" s="5"/>
      <c r="P789" s="5"/>
      <c r="Q789" s="5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5"/>
      <c r="L790" s="5"/>
      <c r="M790" s="5"/>
      <c r="N790" s="5"/>
      <c r="O790" s="5"/>
      <c r="P790" s="5"/>
      <c r="Q790" s="5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5"/>
      <c r="L791" s="5"/>
      <c r="M791" s="5"/>
      <c r="N791" s="5"/>
      <c r="O791" s="5"/>
      <c r="P791" s="5"/>
      <c r="Q791" s="5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5"/>
      <c r="L792" s="5"/>
      <c r="M792" s="5"/>
      <c r="N792" s="5"/>
      <c r="O792" s="5"/>
      <c r="P792" s="5"/>
      <c r="Q792" s="5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5"/>
      <c r="L793" s="5"/>
      <c r="M793" s="5"/>
      <c r="N793" s="5"/>
      <c r="O793" s="5"/>
      <c r="P793" s="5"/>
      <c r="Q793" s="5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5"/>
      <c r="L794" s="5"/>
      <c r="M794" s="5"/>
      <c r="N794" s="5"/>
      <c r="O794" s="5"/>
      <c r="P794" s="5"/>
      <c r="Q794" s="5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5"/>
      <c r="L795" s="5"/>
      <c r="M795" s="5"/>
      <c r="N795" s="5"/>
      <c r="O795" s="5"/>
      <c r="P795" s="5"/>
      <c r="Q795" s="5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5"/>
      <c r="L796" s="5"/>
      <c r="M796" s="5"/>
      <c r="N796" s="5"/>
      <c r="O796" s="5"/>
      <c r="P796" s="5"/>
      <c r="Q796" s="5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5"/>
      <c r="L797" s="5"/>
      <c r="M797" s="5"/>
      <c r="N797" s="5"/>
      <c r="O797" s="5"/>
      <c r="P797" s="5"/>
      <c r="Q797" s="5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5"/>
      <c r="L798" s="5"/>
      <c r="M798" s="5"/>
      <c r="N798" s="5"/>
      <c r="O798" s="5"/>
      <c r="P798" s="5"/>
      <c r="Q798" s="5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5"/>
      <c r="L799" s="5"/>
      <c r="M799" s="5"/>
      <c r="N799" s="5"/>
      <c r="O799" s="5"/>
      <c r="P799" s="5"/>
      <c r="Q799" s="5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5"/>
      <c r="L800" s="5"/>
      <c r="M800" s="5"/>
      <c r="N800" s="5"/>
      <c r="O800" s="5"/>
      <c r="P800" s="5"/>
      <c r="Q800" s="5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5"/>
      <c r="L801" s="5"/>
      <c r="M801" s="5"/>
      <c r="N801" s="5"/>
      <c r="O801" s="5"/>
      <c r="P801" s="5"/>
      <c r="Q801" s="5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5"/>
      <c r="L802" s="5"/>
      <c r="M802" s="5"/>
      <c r="N802" s="5"/>
      <c r="O802" s="5"/>
      <c r="P802" s="5"/>
      <c r="Q802" s="5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5"/>
      <c r="L803" s="5"/>
      <c r="M803" s="5"/>
      <c r="N803" s="5"/>
      <c r="O803" s="5"/>
      <c r="P803" s="5"/>
      <c r="Q803" s="5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5"/>
      <c r="L804" s="5"/>
      <c r="M804" s="5"/>
      <c r="N804" s="5"/>
      <c r="O804" s="5"/>
      <c r="P804" s="5"/>
      <c r="Q804" s="5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5"/>
      <c r="L805" s="5"/>
      <c r="M805" s="5"/>
      <c r="N805" s="5"/>
      <c r="O805" s="5"/>
      <c r="P805" s="5"/>
      <c r="Q805" s="5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5"/>
      <c r="L806" s="5"/>
      <c r="M806" s="5"/>
      <c r="N806" s="5"/>
      <c r="O806" s="5"/>
      <c r="P806" s="5"/>
      <c r="Q806" s="5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5"/>
      <c r="L807" s="5"/>
      <c r="M807" s="5"/>
      <c r="N807" s="5"/>
      <c r="O807" s="5"/>
      <c r="P807" s="5"/>
      <c r="Q807" s="5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5"/>
      <c r="L808" s="5"/>
      <c r="M808" s="5"/>
      <c r="N808" s="5"/>
      <c r="O808" s="5"/>
      <c r="P808" s="5"/>
      <c r="Q808" s="5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5"/>
      <c r="L809" s="5"/>
      <c r="M809" s="5"/>
      <c r="N809" s="5"/>
      <c r="O809" s="5"/>
      <c r="P809" s="5"/>
      <c r="Q809" s="5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5"/>
      <c r="L810" s="5"/>
      <c r="M810" s="5"/>
      <c r="N810" s="5"/>
      <c r="O810" s="5"/>
      <c r="P810" s="5"/>
      <c r="Q810" s="5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5"/>
      <c r="L811" s="5"/>
      <c r="M811" s="5"/>
      <c r="N811" s="5"/>
      <c r="O811" s="5"/>
      <c r="P811" s="5"/>
      <c r="Q811" s="5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5"/>
      <c r="L812" s="5"/>
      <c r="M812" s="5"/>
      <c r="N812" s="5"/>
      <c r="O812" s="5"/>
      <c r="P812" s="5"/>
      <c r="Q812" s="5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5"/>
      <c r="L813" s="5"/>
      <c r="M813" s="5"/>
      <c r="N813" s="5"/>
      <c r="O813" s="5"/>
      <c r="P813" s="5"/>
      <c r="Q813" s="5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5"/>
      <c r="L814" s="5"/>
      <c r="M814" s="5"/>
      <c r="N814" s="5"/>
      <c r="O814" s="5"/>
      <c r="P814" s="5"/>
      <c r="Q814" s="5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5"/>
      <c r="L815" s="5"/>
      <c r="M815" s="5"/>
      <c r="N815" s="5"/>
      <c r="O815" s="5"/>
      <c r="P815" s="5"/>
      <c r="Q815" s="5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5"/>
      <c r="L816" s="5"/>
      <c r="M816" s="5"/>
      <c r="N816" s="5"/>
      <c r="O816" s="5"/>
      <c r="P816" s="5"/>
      <c r="Q816" s="5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5"/>
      <c r="L817" s="5"/>
      <c r="M817" s="5"/>
      <c r="N817" s="5"/>
      <c r="O817" s="5"/>
      <c r="P817" s="5"/>
      <c r="Q817" s="5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5"/>
      <c r="L818" s="5"/>
      <c r="M818" s="5"/>
      <c r="N818" s="5"/>
      <c r="O818" s="5"/>
      <c r="P818" s="5"/>
      <c r="Q818" s="5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5"/>
      <c r="L819" s="5"/>
      <c r="M819" s="5"/>
      <c r="N819" s="5"/>
      <c r="O819" s="5"/>
      <c r="P819" s="5"/>
      <c r="Q819" s="5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5"/>
      <c r="L820" s="5"/>
      <c r="M820" s="5"/>
      <c r="N820" s="5"/>
      <c r="O820" s="5"/>
      <c r="P820" s="5"/>
      <c r="Q820" s="5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5"/>
      <c r="L821" s="5"/>
      <c r="M821" s="5"/>
      <c r="N821" s="5"/>
      <c r="O821" s="5"/>
      <c r="P821" s="5"/>
      <c r="Q821" s="5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5"/>
      <c r="L822" s="5"/>
      <c r="M822" s="5"/>
      <c r="N822" s="5"/>
      <c r="O822" s="5"/>
      <c r="P822" s="5"/>
      <c r="Q822" s="5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5"/>
      <c r="L823" s="5"/>
      <c r="M823" s="5"/>
      <c r="N823" s="5"/>
      <c r="O823" s="5"/>
      <c r="P823" s="5"/>
      <c r="Q823" s="5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5"/>
      <c r="L824" s="5"/>
      <c r="M824" s="5"/>
      <c r="N824" s="5"/>
      <c r="O824" s="5"/>
      <c r="P824" s="5"/>
      <c r="Q824" s="5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5"/>
      <c r="L825" s="5"/>
      <c r="M825" s="5"/>
      <c r="N825" s="5"/>
      <c r="O825" s="5"/>
      <c r="P825" s="5"/>
      <c r="Q825" s="5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5"/>
      <c r="L826" s="5"/>
      <c r="M826" s="5"/>
      <c r="N826" s="5"/>
      <c r="O826" s="5"/>
      <c r="P826" s="5"/>
      <c r="Q826" s="5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5"/>
      <c r="L827" s="5"/>
      <c r="M827" s="5"/>
      <c r="N827" s="5"/>
      <c r="O827" s="5"/>
      <c r="P827" s="5"/>
      <c r="Q827" s="5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5"/>
      <c r="L828" s="5"/>
      <c r="M828" s="5"/>
      <c r="N828" s="5"/>
      <c r="O828" s="5"/>
      <c r="P828" s="5"/>
      <c r="Q828" s="5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5"/>
      <c r="L829" s="5"/>
      <c r="M829" s="5"/>
      <c r="N829" s="5"/>
      <c r="O829" s="5"/>
      <c r="P829" s="5"/>
      <c r="Q829" s="5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5"/>
      <c r="L830" s="5"/>
      <c r="M830" s="5"/>
      <c r="N830" s="5"/>
      <c r="O830" s="5"/>
      <c r="P830" s="5"/>
      <c r="Q830" s="5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5"/>
      <c r="L831" s="5"/>
      <c r="M831" s="5"/>
      <c r="N831" s="5"/>
      <c r="O831" s="5"/>
      <c r="P831" s="5"/>
      <c r="Q831" s="5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5"/>
      <c r="L832" s="5"/>
      <c r="M832" s="5"/>
      <c r="N832" s="5"/>
      <c r="O832" s="5"/>
      <c r="P832" s="5"/>
      <c r="Q832" s="5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5"/>
      <c r="L833" s="5"/>
      <c r="M833" s="5"/>
      <c r="N833" s="5"/>
      <c r="O833" s="5"/>
      <c r="P833" s="5"/>
      <c r="Q833" s="5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5"/>
      <c r="L834" s="5"/>
      <c r="M834" s="5"/>
      <c r="N834" s="5"/>
      <c r="O834" s="5"/>
      <c r="P834" s="5"/>
      <c r="Q834" s="5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5"/>
      <c r="L835" s="5"/>
      <c r="M835" s="5"/>
      <c r="N835" s="5"/>
      <c r="O835" s="5"/>
      <c r="P835" s="5"/>
      <c r="Q835" s="5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5"/>
      <c r="L836" s="5"/>
      <c r="M836" s="5"/>
      <c r="N836" s="5"/>
      <c r="O836" s="5"/>
      <c r="P836" s="5"/>
      <c r="Q836" s="5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5"/>
      <c r="L837" s="5"/>
      <c r="M837" s="5"/>
      <c r="N837" s="5"/>
      <c r="O837" s="5"/>
      <c r="P837" s="5"/>
      <c r="Q837" s="5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5"/>
      <c r="L838" s="5"/>
      <c r="M838" s="5"/>
      <c r="N838" s="5"/>
      <c r="O838" s="5"/>
      <c r="P838" s="5"/>
      <c r="Q838" s="5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5"/>
      <c r="L839" s="5"/>
      <c r="M839" s="5"/>
      <c r="N839" s="5"/>
      <c r="O839" s="5"/>
      <c r="P839" s="5"/>
      <c r="Q839" s="5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5"/>
      <c r="L840" s="5"/>
      <c r="M840" s="5"/>
      <c r="N840" s="5"/>
      <c r="O840" s="5"/>
      <c r="P840" s="5"/>
      <c r="Q840" s="5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5"/>
      <c r="L841" s="5"/>
      <c r="M841" s="5"/>
      <c r="N841" s="5"/>
      <c r="O841" s="5"/>
      <c r="P841" s="5"/>
      <c r="Q841" s="5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5"/>
      <c r="L842" s="5"/>
      <c r="M842" s="5"/>
      <c r="N842" s="5"/>
      <c r="O842" s="5"/>
      <c r="P842" s="5"/>
      <c r="Q842" s="5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5"/>
      <c r="L843" s="5"/>
      <c r="M843" s="5"/>
      <c r="N843" s="5"/>
      <c r="O843" s="5"/>
      <c r="P843" s="5"/>
      <c r="Q843" s="5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5"/>
      <c r="L844" s="5"/>
      <c r="M844" s="5"/>
      <c r="N844" s="5"/>
      <c r="O844" s="5"/>
      <c r="P844" s="5"/>
      <c r="Q844" s="5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5"/>
      <c r="L845" s="5"/>
      <c r="M845" s="5"/>
      <c r="N845" s="5"/>
      <c r="O845" s="5"/>
      <c r="P845" s="5"/>
      <c r="Q845" s="5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5"/>
      <c r="L846" s="5"/>
      <c r="M846" s="5"/>
      <c r="N846" s="5"/>
      <c r="O846" s="5"/>
      <c r="P846" s="5"/>
      <c r="Q846" s="5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5"/>
      <c r="L847" s="5"/>
      <c r="M847" s="5"/>
      <c r="N847" s="5"/>
      <c r="O847" s="5"/>
      <c r="P847" s="5"/>
      <c r="Q847" s="5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5"/>
      <c r="L848" s="5"/>
      <c r="M848" s="5"/>
      <c r="N848" s="5"/>
      <c r="O848" s="5"/>
      <c r="P848" s="5"/>
      <c r="Q848" s="5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5"/>
      <c r="L849" s="5"/>
      <c r="M849" s="5"/>
      <c r="N849" s="5"/>
      <c r="O849" s="5"/>
      <c r="P849" s="5"/>
      <c r="Q849" s="5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5"/>
      <c r="L850" s="5"/>
      <c r="M850" s="5"/>
      <c r="N850" s="5"/>
      <c r="O850" s="5"/>
      <c r="P850" s="5"/>
      <c r="Q850" s="5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5"/>
      <c r="L851" s="5"/>
      <c r="M851" s="5"/>
      <c r="N851" s="5"/>
      <c r="O851" s="5"/>
      <c r="P851" s="5"/>
      <c r="Q851" s="5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5"/>
      <c r="L852" s="5"/>
      <c r="M852" s="5"/>
      <c r="N852" s="5"/>
      <c r="O852" s="5"/>
      <c r="P852" s="5"/>
      <c r="Q852" s="5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5"/>
      <c r="L853" s="5"/>
      <c r="M853" s="5"/>
      <c r="N853" s="5"/>
      <c r="O853" s="5"/>
      <c r="P853" s="5"/>
      <c r="Q853" s="5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5"/>
      <c r="L854" s="5"/>
      <c r="M854" s="5"/>
      <c r="N854" s="5"/>
      <c r="O854" s="5"/>
      <c r="P854" s="5"/>
      <c r="Q854" s="5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5"/>
      <c r="L855" s="5"/>
      <c r="M855" s="5"/>
      <c r="N855" s="5"/>
      <c r="O855" s="5"/>
      <c r="P855" s="5"/>
      <c r="Q855" s="5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5"/>
      <c r="L856" s="5"/>
      <c r="M856" s="5"/>
      <c r="N856" s="5"/>
      <c r="O856" s="5"/>
      <c r="P856" s="5"/>
      <c r="Q856" s="5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5"/>
      <c r="L857" s="5"/>
      <c r="M857" s="5"/>
      <c r="N857" s="5"/>
      <c r="O857" s="5"/>
      <c r="P857" s="5"/>
      <c r="Q857" s="5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5"/>
      <c r="L858" s="5"/>
      <c r="M858" s="5"/>
      <c r="N858" s="5"/>
      <c r="O858" s="5"/>
      <c r="P858" s="5"/>
      <c r="Q858" s="5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5"/>
      <c r="L859" s="5"/>
      <c r="M859" s="5"/>
      <c r="N859" s="5"/>
      <c r="O859" s="5"/>
      <c r="P859" s="5"/>
      <c r="Q859" s="5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5"/>
      <c r="L860" s="5"/>
      <c r="M860" s="5"/>
      <c r="N860" s="5"/>
      <c r="O860" s="5"/>
      <c r="P860" s="5"/>
      <c r="Q860" s="5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5"/>
      <c r="L861" s="5"/>
      <c r="M861" s="5"/>
      <c r="N861" s="5"/>
      <c r="O861" s="5"/>
      <c r="P861" s="5"/>
      <c r="Q861" s="5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5"/>
      <c r="L862" s="5"/>
      <c r="M862" s="5"/>
      <c r="N862" s="5"/>
      <c r="O862" s="5"/>
      <c r="P862" s="5"/>
      <c r="Q862" s="5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5"/>
      <c r="L863" s="5"/>
      <c r="M863" s="5"/>
      <c r="N863" s="5"/>
      <c r="O863" s="5"/>
      <c r="P863" s="5"/>
      <c r="Q863" s="5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5"/>
      <c r="L864" s="5"/>
      <c r="M864" s="5"/>
      <c r="N864" s="5"/>
      <c r="O864" s="5"/>
      <c r="P864" s="5"/>
      <c r="Q864" s="5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5"/>
      <c r="L865" s="5"/>
      <c r="M865" s="5"/>
      <c r="N865" s="5"/>
      <c r="O865" s="5"/>
      <c r="P865" s="5"/>
      <c r="Q865" s="5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5"/>
      <c r="L866" s="5"/>
      <c r="M866" s="5"/>
      <c r="N866" s="5"/>
      <c r="O866" s="5"/>
      <c r="P866" s="5"/>
      <c r="Q866" s="5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5"/>
      <c r="L867" s="5"/>
      <c r="M867" s="5"/>
      <c r="N867" s="5"/>
      <c r="O867" s="5"/>
      <c r="P867" s="5"/>
      <c r="Q867" s="5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5"/>
      <c r="L868" s="5"/>
      <c r="M868" s="5"/>
      <c r="N868" s="5"/>
      <c r="O868" s="5"/>
      <c r="P868" s="5"/>
      <c r="Q868" s="5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5"/>
      <c r="L869" s="5"/>
      <c r="M869" s="5"/>
      <c r="N869" s="5"/>
      <c r="O869" s="5"/>
      <c r="P869" s="5"/>
      <c r="Q869" s="5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5"/>
      <c r="L870" s="5"/>
      <c r="M870" s="5"/>
      <c r="N870" s="5"/>
      <c r="O870" s="5"/>
      <c r="P870" s="5"/>
      <c r="Q870" s="5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5"/>
      <c r="L871" s="5"/>
      <c r="M871" s="5"/>
      <c r="N871" s="5"/>
      <c r="O871" s="5"/>
      <c r="P871" s="5"/>
      <c r="Q871" s="5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5"/>
      <c r="L872" s="5"/>
      <c r="M872" s="5"/>
      <c r="N872" s="5"/>
      <c r="O872" s="5"/>
      <c r="P872" s="5"/>
      <c r="Q872" s="5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5"/>
      <c r="L873" s="5"/>
      <c r="M873" s="5"/>
      <c r="N873" s="5"/>
      <c r="O873" s="5"/>
      <c r="P873" s="5"/>
      <c r="Q873" s="5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5"/>
      <c r="L874" s="5"/>
      <c r="M874" s="5"/>
      <c r="N874" s="5"/>
      <c r="O874" s="5"/>
      <c r="P874" s="5"/>
      <c r="Q874" s="5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5"/>
      <c r="L875" s="5"/>
      <c r="M875" s="5"/>
      <c r="N875" s="5"/>
      <c r="O875" s="5"/>
      <c r="P875" s="5"/>
      <c r="Q875" s="5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5"/>
      <c r="L876" s="5"/>
      <c r="M876" s="5"/>
      <c r="N876" s="5"/>
      <c r="O876" s="5"/>
      <c r="P876" s="5"/>
      <c r="Q876" s="5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5"/>
      <c r="L877" s="5"/>
      <c r="M877" s="5"/>
      <c r="N877" s="5"/>
      <c r="O877" s="5"/>
      <c r="P877" s="5"/>
      <c r="Q877" s="5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5"/>
      <c r="L878" s="5"/>
      <c r="M878" s="5"/>
      <c r="N878" s="5"/>
      <c r="O878" s="5"/>
      <c r="P878" s="5"/>
      <c r="Q878" s="5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5"/>
      <c r="L879" s="5"/>
      <c r="M879" s="5"/>
      <c r="N879" s="5"/>
      <c r="O879" s="5"/>
      <c r="P879" s="5"/>
      <c r="Q879" s="5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5"/>
      <c r="L880" s="5"/>
      <c r="M880" s="5"/>
      <c r="N880" s="5"/>
      <c r="O880" s="5"/>
      <c r="P880" s="5"/>
      <c r="Q880" s="5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5"/>
      <c r="L881" s="5"/>
      <c r="M881" s="5"/>
      <c r="N881" s="5"/>
      <c r="O881" s="5"/>
      <c r="P881" s="5"/>
      <c r="Q881" s="5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5"/>
      <c r="L882" s="5"/>
      <c r="M882" s="5"/>
      <c r="N882" s="5"/>
      <c r="O882" s="5"/>
      <c r="P882" s="5"/>
      <c r="Q882" s="5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5"/>
      <c r="L883" s="5"/>
      <c r="M883" s="5"/>
      <c r="N883" s="5"/>
      <c r="O883" s="5"/>
      <c r="P883" s="5"/>
      <c r="Q883" s="5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5"/>
      <c r="L884" s="5"/>
      <c r="M884" s="5"/>
      <c r="N884" s="5"/>
      <c r="O884" s="5"/>
      <c r="P884" s="5"/>
      <c r="Q884" s="5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5"/>
      <c r="L885" s="5"/>
      <c r="M885" s="5"/>
      <c r="N885" s="5"/>
      <c r="O885" s="5"/>
      <c r="P885" s="5"/>
      <c r="Q885" s="5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5"/>
      <c r="L886" s="5"/>
      <c r="M886" s="5"/>
      <c r="N886" s="5"/>
      <c r="O886" s="5"/>
      <c r="P886" s="5"/>
      <c r="Q886" s="5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5"/>
      <c r="L887" s="5"/>
      <c r="M887" s="5"/>
      <c r="N887" s="5"/>
      <c r="O887" s="5"/>
      <c r="P887" s="5"/>
      <c r="Q887" s="5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5"/>
      <c r="L888" s="5"/>
      <c r="M888" s="5"/>
      <c r="N888" s="5"/>
      <c r="O888" s="5"/>
      <c r="P888" s="5"/>
      <c r="Q888" s="5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5"/>
      <c r="L889" s="5"/>
      <c r="M889" s="5"/>
      <c r="N889" s="5"/>
      <c r="O889" s="5"/>
      <c r="P889" s="5"/>
      <c r="Q889" s="5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5"/>
      <c r="L890" s="5"/>
      <c r="M890" s="5"/>
      <c r="N890" s="5"/>
      <c r="O890" s="5"/>
      <c r="P890" s="5"/>
      <c r="Q890" s="5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5"/>
      <c r="L891" s="5"/>
      <c r="M891" s="5"/>
      <c r="N891" s="5"/>
      <c r="O891" s="5"/>
      <c r="P891" s="5"/>
      <c r="Q891" s="5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5"/>
      <c r="L892" s="5"/>
      <c r="M892" s="5"/>
      <c r="N892" s="5"/>
      <c r="O892" s="5"/>
      <c r="P892" s="5"/>
      <c r="Q892" s="5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5"/>
      <c r="L893" s="5"/>
      <c r="M893" s="5"/>
      <c r="N893" s="5"/>
      <c r="O893" s="5"/>
      <c r="P893" s="5"/>
      <c r="Q893" s="5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5"/>
      <c r="L894" s="5"/>
      <c r="M894" s="5"/>
      <c r="N894" s="5"/>
      <c r="O894" s="5"/>
      <c r="P894" s="5"/>
      <c r="Q894" s="5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5"/>
      <c r="L895" s="5"/>
      <c r="M895" s="5"/>
      <c r="N895" s="5"/>
      <c r="O895" s="5"/>
      <c r="P895" s="5"/>
      <c r="Q895" s="5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5"/>
      <c r="L896" s="5"/>
      <c r="M896" s="5"/>
      <c r="N896" s="5"/>
      <c r="O896" s="5"/>
      <c r="P896" s="5"/>
      <c r="Q896" s="5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5"/>
      <c r="L897" s="5"/>
      <c r="M897" s="5"/>
      <c r="N897" s="5"/>
      <c r="O897" s="5"/>
      <c r="P897" s="5"/>
      <c r="Q897" s="5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5"/>
      <c r="L898" s="5"/>
      <c r="M898" s="5"/>
      <c r="N898" s="5"/>
      <c r="O898" s="5"/>
      <c r="P898" s="5"/>
      <c r="Q898" s="5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5"/>
      <c r="L899" s="5"/>
      <c r="M899" s="5"/>
      <c r="N899" s="5"/>
      <c r="O899" s="5"/>
      <c r="P899" s="5"/>
      <c r="Q899" s="5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5"/>
      <c r="L900" s="5"/>
      <c r="M900" s="5"/>
      <c r="N900" s="5"/>
      <c r="O900" s="5"/>
      <c r="P900" s="5"/>
      <c r="Q900" s="5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5"/>
      <c r="L901" s="5"/>
      <c r="M901" s="5"/>
      <c r="N901" s="5"/>
      <c r="O901" s="5"/>
      <c r="P901" s="5"/>
      <c r="Q901" s="5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5"/>
      <c r="L902" s="5"/>
      <c r="M902" s="5"/>
      <c r="N902" s="5"/>
      <c r="O902" s="5"/>
      <c r="P902" s="5"/>
      <c r="Q902" s="5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5"/>
      <c r="L903" s="5"/>
      <c r="M903" s="5"/>
      <c r="N903" s="5"/>
      <c r="O903" s="5"/>
      <c r="P903" s="5"/>
      <c r="Q903" s="5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5"/>
      <c r="L904" s="5"/>
      <c r="M904" s="5"/>
      <c r="N904" s="5"/>
      <c r="O904" s="5"/>
      <c r="P904" s="5"/>
      <c r="Q904" s="5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5"/>
      <c r="L905" s="5"/>
      <c r="M905" s="5"/>
      <c r="N905" s="5"/>
      <c r="O905" s="5"/>
      <c r="P905" s="5"/>
      <c r="Q905" s="5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5"/>
      <c r="L906" s="5"/>
      <c r="M906" s="5"/>
      <c r="N906" s="5"/>
      <c r="O906" s="5"/>
      <c r="P906" s="5"/>
      <c r="Q906" s="5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5"/>
      <c r="L907" s="5"/>
      <c r="M907" s="5"/>
      <c r="N907" s="5"/>
      <c r="O907" s="5"/>
      <c r="P907" s="5"/>
      <c r="Q907" s="5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5"/>
      <c r="L908" s="5"/>
      <c r="M908" s="5"/>
      <c r="N908" s="5"/>
      <c r="O908" s="5"/>
      <c r="P908" s="5"/>
      <c r="Q908" s="5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5"/>
      <c r="L909" s="5"/>
      <c r="M909" s="5"/>
      <c r="N909" s="5"/>
      <c r="O909" s="5"/>
      <c r="P909" s="5"/>
      <c r="Q909" s="5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5"/>
      <c r="L910" s="5"/>
      <c r="M910" s="5"/>
      <c r="N910" s="5"/>
      <c r="O910" s="5"/>
      <c r="P910" s="5"/>
      <c r="Q910" s="5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5"/>
      <c r="L911" s="5"/>
      <c r="M911" s="5"/>
      <c r="N911" s="5"/>
      <c r="O911" s="5"/>
      <c r="P911" s="5"/>
      <c r="Q911" s="5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5"/>
      <c r="L912" s="5"/>
      <c r="M912" s="5"/>
      <c r="N912" s="5"/>
      <c r="O912" s="5"/>
      <c r="P912" s="5"/>
      <c r="Q912" s="5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5"/>
      <c r="L913" s="5"/>
      <c r="M913" s="5"/>
      <c r="N913" s="5"/>
      <c r="O913" s="5"/>
      <c r="P913" s="5"/>
      <c r="Q913" s="5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5"/>
      <c r="L914" s="5"/>
      <c r="M914" s="5"/>
      <c r="N914" s="5"/>
      <c r="O914" s="5"/>
      <c r="P914" s="5"/>
      <c r="Q914" s="5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5"/>
      <c r="L915" s="5"/>
      <c r="M915" s="5"/>
      <c r="N915" s="5"/>
      <c r="O915" s="5"/>
      <c r="P915" s="5"/>
      <c r="Q915" s="5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5"/>
      <c r="L916" s="5"/>
      <c r="M916" s="5"/>
      <c r="N916" s="5"/>
      <c r="O916" s="5"/>
      <c r="P916" s="5"/>
      <c r="Q916" s="5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5"/>
      <c r="L917" s="5"/>
      <c r="M917" s="5"/>
      <c r="N917" s="5"/>
      <c r="O917" s="5"/>
      <c r="P917" s="5"/>
      <c r="Q917" s="5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5"/>
      <c r="L918" s="5"/>
      <c r="M918" s="5"/>
      <c r="N918" s="5"/>
      <c r="O918" s="5"/>
      <c r="P918" s="5"/>
      <c r="Q918" s="5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5"/>
      <c r="L919" s="5"/>
      <c r="M919" s="5"/>
      <c r="N919" s="5"/>
      <c r="O919" s="5"/>
      <c r="P919" s="5"/>
      <c r="Q919" s="5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5"/>
      <c r="L920" s="5"/>
      <c r="M920" s="5"/>
      <c r="N920" s="5"/>
      <c r="O920" s="5"/>
      <c r="P920" s="5"/>
      <c r="Q920" s="5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5"/>
      <c r="L921" s="5"/>
      <c r="M921" s="5"/>
      <c r="N921" s="5"/>
      <c r="O921" s="5"/>
      <c r="P921" s="5"/>
      <c r="Q921" s="5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5"/>
      <c r="L922" s="5"/>
      <c r="M922" s="5"/>
      <c r="N922" s="5"/>
      <c r="O922" s="5"/>
      <c r="P922" s="5"/>
      <c r="Q922" s="5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5"/>
      <c r="L923" s="5"/>
      <c r="M923" s="5"/>
      <c r="N923" s="5"/>
      <c r="O923" s="5"/>
      <c r="P923" s="5"/>
      <c r="Q923" s="5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5"/>
      <c r="L924" s="5"/>
      <c r="M924" s="5"/>
      <c r="N924" s="5"/>
      <c r="O924" s="5"/>
      <c r="P924" s="5"/>
      <c r="Q924" s="5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5"/>
      <c r="L925" s="5"/>
      <c r="M925" s="5"/>
      <c r="N925" s="5"/>
      <c r="O925" s="5"/>
      <c r="P925" s="5"/>
      <c r="Q925" s="5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5"/>
      <c r="L926" s="5"/>
      <c r="M926" s="5"/>
      <c r="N926" s="5"/>
      <c r="O926" s="5"/>
      <c r="P926" s="5"/>
      <c r="Q926" s="5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5"/>
      <c r="L927" s="5"/>
      <c r="M927" s="5"/>
      <c r="N927" s="5"/>
      <c r="O927" s="5"/>
      <c r="P927" s="5"/>
      <c r="Q927" s="5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5"/>
      <c r="L928" s="5"/>
      <c r="M928" s="5"/>
      <c r="N928" s="5"/>
      <c r="O928" s="5"/>
      <c r="P928" s="5"/>
      <c r="Q928" s="5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5"/>
      <c r="L929" s="5"/>
      <c r="M929" s="5"/>
      <c r="N929" s="5"/>
      <c r="O929" s="5"/>
      <c r="P929" s="5"/>
      <c r="Q929" s="5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5"/>
      <c r="L930" s="5"/>
      <c r="M930" s="5"/>
      <c r="N930" s="5"/>
      <c r="O930" s="5"/>
      <c r="P930" s="5"/>
      <c r="Q930" s="5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5"/>
      <c r="L931" s="5"/>
      <c r="M931" s="5"/>
      <c r="N931" s="5"/>
      <c r="O931" s="5"/>
      <c r="P931" s="5"/>
      <c r="Q931" s="5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5"/>
      <c r="L932" s="5"/>
      <c r="M932" s="5"/>
      <c r="N932" s="5"/>
      <c r="O932" s="5"/>
      <c r="P932" s="5"/>
      <c r="Q932" s="5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5"/>
      <c r="L933" s="5"/>
      <c r="M933" s="5"/>
      <c r="N933" s="5"/>
      <c r="O933" s="5"/>
      <c r="P933" s="5"/>
      <c r="Q933" s="5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5"/>
      <c r="L934" s="5"/>
      <c r="M934" s="5"/>
      <c r="N934" s="5"/>
      <c r="O934" s="5"/>
      <c r="P934" s="5"/>
      <c r="Q934" s="5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5"/>
      <c r="L935" s="5"/>
      <c r="M935" s="5"/>
      <c r="N935" s="5"/>
      <c r="O935" s="5"/>
      <c r="P935" s="5"/>
      <c r="Q935" s="5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5"/>
      <c r="L936" s="5"/>
      <c r="M936" s="5"/>
      <c r="N936" s="5"/>
      <c r="O936" s="5"/>
      <c r="P936" s="5"/>
      <c r="Q936" s="5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5"/>
      <c r="L937" s="5"/>
      <c r="M937" s="5"/>
      <c r="N937" s="5"/>
      <c r="O937" s="5"/>
      <c r="P937" s="5"/>
      <c r="Q937" s="5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5"/>
      <c r="L938" s="5"/>
      <c r="M938" s="5"/>
      <c r="N938" s="5"/>
      <c r="O938" s="5"/>
      <c r="P938" s="5"/>
      <c r="Q938" s="5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5"/>
      <c r="L939" s="5"/>
      <c r="M939" s="5"/>
      <c r="N939" s="5"/>
      <c r="O939" s="5"/>
      <c r="P939" s="5"/>
      <c r="Q939" s="5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5"/>
      <c r="L940" s="5"/>
      <c r="M940" s="5"/>
      <c r="N940" s="5"/>
      <c r="O940" s="5"/>
      <c r="P940" s="5"/>
      <c r="Q940" s="5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5"/>
      <c r="L941" s="5"/>
      <c r="M941" s="5"/>
      <c r="N941" s="5"/>
      <c r="O941" s="5"/>
      <c r="P941" s="5"/>
      <c r="Q941" s="5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5"/>
      <c r="L942" s="5"/>
      <c r="M942" s="5"/>
      <c r="N942" s="5"/>
      <c r="O942" s="5"/>
      <c r="P942" s="5"/>
      <c r="Q942" s="5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5"/>
      <c r="L943" s="5"/>
      <c r="M943" s="5"/>
      <c r="N943" s="5"/>
      <c r="O943" s="5"/>
      <c r="P943" s="5"/>
      <c r="Q943" s="5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5"/>
      <c r="L944" s="5"/>
      <c r="M944" s="5"/>
      <c r="N944" s="5"/>
      <c r="O944" s="5"/>
      <c r="P944" s="5"/>
      <c r="Q944" s="5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5"/>
      <c r="L945" s="5"/>
      <c r="M945" s="5"/>
      <c r="N945" s="5"/>
      <c r="O945" s="5"/>
      <c r="P945" s="5"/>
      <c r="Q945" s="5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5"/>
      <c r="L946" s="5"/>
      <c r="M946" s="5"/>
      <c r="N946" s="5"/>
      <c r="O946" s="5"/>
      <c r="P946" s="5"/>
      <c r="Q946" s="5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5"/>
      <c r="L947" s="5"/>
      <c r="M947" s="5"/>
      <c r="N947" s="5"/>
      <c r="O947" s="5"/>
      <c r="P947" s="5"/>
      <c r="Q947" s="5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5"/>
      <c r="L948" s="5"/>
      <c r="M948" s="5"/>
      <c r="N948" s="5"/>
      <c r="O948" s="5"/>
      <c r="P948" s="5"/>
      <c r="Q948" s="5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5"/>
      <c r="L949" s="5"/>
      <c r="M949" s="5"/>
      <c r="N949" s="5"/>
      <c r="O949" s="5"/>
      <c r="P949" s="5"/>
      <c r="Q949" s="5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5"/>
      <c r="L950" s="5"/>
      <c r="M950" s="5"/>
      <c r="N950" s="5"/>
      <c r="O950" s="5"/>
      <c r="P950" s="5"/>
      <c r="Q950" s="5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5"/>
      <c r="L951" s="5"/>
      <c r="M951" s="5"/>
      <c r="N951" s="5"/>
      <c r="O951" s="5"/>
      <c r="P951" s="5"/>
      <c r="Q951" s="5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5"/>
      <c r="L952" s="5"/>
      <c r="M952" s="5"/>
      <c r="N952" s="5"/>
      <c r="O952" s="5"/>
      <c r="P952" s="5"/>
      <c r="Q952" s="5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5"/>
      <c r="L953" s="5"/>
      <c r="M953" s="5"/>
      <c r="N953" s="5"/>
      <c r="O953" s="5"/>
      <c r="P953" s="5"/>
      <c r="Q953" s="5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5"/>
      <c r="L954" s="5"/>
      <c r="M954" s="5"/>
      <c r="N954" s="5"/>
      <c r="O954" s="5"/>
      <c r="P954" s="5"/>
      <c r="Q954" s="5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5"/>
      <c r="L955" s="5"/>
      <c r="M955" s="5"/>
      <c r="N955" s="5"/>
      <c r="O955" s="5"/>
      <c r="P955" s="5"/>
      <c r="Q955" s="5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5"/>
      <c r="L956" s="5"/>
      <c r="M956" s="5"/>
      <c r="N956" s="5"/>
      <c r="O956" s="5"/>
      <c r="P956" s="5"/>
      <c r="Q956" s="5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5"/>
      <c r="L957" s="5"/>
      <c r="M957" s="5"/>
      <c r="N957" s="5"/>
      <c r="O957" s="5"/>
      <c r="P957" s="5"/>
      <c r="Q957" s="5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5"/>
      <c r="L958" s="5"/>
      <c r="M958" s="5"/>
      <c r="N958" s="5"/>
      <c r="O958" s="5"/>
      <c r="P958" s="5"/>
      <c r="Q958" s="5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5"/>
      <c r="L959" s="5"/>
      <c r="M959" s="5"/>
      <c r="N959" s="5"/>
      <c r="O959" s="5"/>
      <c r="P959" s="5"/>
      <c r="Q959" s="5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5"/>
      <c r="L960" s="5"/>
      <c r="M960" s="5"/>
      <c r="N960" s="5"/>
      <c r="O960" s="5"/>
      <c r="P960" s="5"/>
      <c r="Q960" s="5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5"/>
      <c r="L961" s="5"/>
      <c r="M961" s="5"/>
      <c r="N961" s="5"/>
      <c r="O961" s="5"/>
      <c r="P961" s="5"/>
      <c r="Q961" s="5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5"/>
      <c r="L962" s="5"/>
      <c r="M962" s="5"/>
      <c r="N962" s="5"/>
      <c r="O962" s="5"/>
      <c r="P962" s="5"/>
      <c r="Q962" s="5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5"/>
      <c r="L963" s="5"/>
      <c r="M963" s="5"/>
      <c r="N963" s="5"/>
      <c r="O963" s="5"/>
      <c r="P963" s="5"/>
      <c r="Q963" s="5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5"/>
      <c r="L964" s="5"/>
      <c r="M964" s="5"/>
      <c r="N964" s="5"/>
      <c r="O964" s="5"/>
      <c r="P964" s="5"/>
      <c r="Q964" s="5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5"/>
      <c r="L965" s="5"/>
      <c r="M965" s="5"/>
      <c r="N965" s="5"/>
      <c r="O965" s="5"/>
      <c r="P965" s="5"/>
      <c r="Q965" s="5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5"/>
      <c r="L966" s="5"/>
      <c r="M966" s="5"/>
      <c r="N966" s="5"/>
      <c r="O966" s="5"/>
      <c r="P966" s="5"/>
      <c r="Q966" s="5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5"/>
      <c r="L967" s="5"/>
      <c r="M967" s="5"/>
      <c r="N967" s="5"/>
      <c r="O967" s="5"/>
      <c r="P967" s="5"/>
      <c r="Q967" s="5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5"/>
      <c r="L968" s="5"/>
      <c r="M968" s="5"/>
      <c r="N968" s="5"/>
      <c r="O968" s="5"/>
      <c r="P968" s="5"/>
      <c r="Q968" s="5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5"/>
      <c r="L969" s="5"/>
      <c r="M969" s="5"/>
      <c r="N969" s="5"/>
      <c r="O969" s="5"/>
      <c r="P969" s="5"/>
      <c r="Q969" s="5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5"/>
      <c r="L970" s="5"/>
      <c r="M970" s="5"/>
      <c r="N970" s="5"/>
      <c r="O970" s="5"/>
      <c r="P970" s="5"/>
      <c r="Q970" s="5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5"/>
      <c r="L971" s="5"/>
      <c r="M971" s="5"/>
      <c r="N971" s="5"/>
      <c r="O971" s="5"/>
      <c r="P971" s="5"/>
      <c r="Q971" s="5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5"/>
      <c r="L972" s="5"/>
      <c r="M972" s="5"/>
      <c r="N972" s="5"/>
      <c r="O972" s="5"/>
      <c r="P972" s="5"/>
      <c r="Q972" s="5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5"/>
      <c r="L973" s="5"/>
      <c r="M973" s="5"/>
      <c r="N973" s="5"/>
      <c r="O973" s="5"/>
      <c r="P973" s="5"/>
      <c r="Q973" s="5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5"/>
      <c r="L974" s="5"/>
      <c r="M974" s="5"/>
      <c r="N974" s="5"/>
      <c r="O974" s="5"/>
      <c r="P974" s="5"/>
      <c r="Q974" s="5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5"/>
      <c r="L975" s="5"/>
      <c r="M975" s="5"/>
      <c r="N975" s="5"/>
      <c r="O975" s="5"/>
      <c r="P975" s="5"/>
      <c r="Q975" s="5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5"/>
      <c r="L976" s="5"/>
      <c r="M976" s="5"/>
      <c r="N976" s="5"/>
      <c r="O976" s="5"/>
      <c r="P976" s="5"/>
      <c r="Q976" s="5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5"/>
      <c r="L977" s="5"/>
      <c r="M977" s="5"/>
      <c r="N977" s="5"/>
      <c r="O977" s="5"/>
      <c r="P977" s="5"/>
      <c r="Q977" s="5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5"/>
      <c r="L978" s="5"/>
      <c r="M978" s="5"/>
      <c r="N978" s="5"/>
      <c r="O978" s="5"/>
      <c r="P978" s="5"/>
      <c r="Q978" s="5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5"/>
      <c r="L979" s="5"/>
      <c r="M979" s="5"/>
      <c r="N979" s="5"/>
      <c r="O979" s="5"/>
      <c r="P979" s="5"/>
      <c r="Q979" s="5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5"/>
      <c r="L980" s="5"/>
      <c r="M980" s="5"/>
      <c r="N980" s="5"/>
      <c r="O980" s="5"/>
      <c r="P980" s="5"/>
      <c r="Q980" s="5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5"/>
      <c r="L981" s="5"/>
      <c r="M981" s="5"/>
      <c r="N981" s="5"/>
      <c r="O981" s="5"/>
      <c r="P981" s="5"/>
      <c r="Q981" s="5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5"/>
      <c r="L982" s="5"/>
      <c r="M982" s="5"/>
      <c r="N982" s="5"/>
      <c r="O982" s="5"/>
      <c r="P982" s="5"/>
      <c r="Q982" s="5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5"/>
      <c r="L983" s="5"/>
      <c r="M983" s="5"/>
      <c r="N983" s="5"/>
      <c r="O983" s="5"/>
      <c r="P983" s="5"/>
      <c r="Q983" s="5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5"/>
      <c r="L984" s="5"/>
      <c r="M984" s="5"/>
      <c r="N984" s="5"/>
      <c r="O984" s="5"/>
      <c r="P984" s="5"/>
      <c r="Q984" s="5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5"/>
      <c r="L985" s="5"/>
      <c r="M985" s="5"/>
      <c r="N985" s="5"/>
      <c r="O985" s="5"/>
      <c r="P985" s="5"/>
      <c r="Q985" s="5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5"/>
      <c r="L986" s="5"/>
      <c r="M986" s="5"/>
      <c r="N986" s="5"/>
      <c r="O986" s="5"/>
      <c r="P986" s="5"/>
      <c r="Q986" s="5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5"/>
      <c r="L987" s="5"/>
      <c r="M987" s="5"/>
      <c r="N987" s="5"/>
      <c r="O987" s="5"/>
      <c r="P987" s="5"/>
      <c r="Q987" s="5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5"/>
      <c r="L988" s="5"/>
      <c r="M988" s="5"/>
      <c r="N988" s="5"/>
      <c r="O988" s="5"/>
      <c r="P988" s="5"/>
      <c r="Q988" s="5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5"/>
      <c r="L989" s="5"/>
      <c r="M989" s="5"/>
      <c r="N989" s="5"/>
      <c r="O989" s="5"/>
      <c r="P989" s="5"/>
      <c r="Q989" s="5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5"/>
      <c r="L990" s="5"/>
      <c r="M990" s="5"/>
      <c r="N990" s="5"/>
      <c r="O990" s="5"/>
      <c r="P990" s="5"/>
      <c r="Q990" s="5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5"/>
      <c r="L991" s="5"/>
      <c r="M991" s="5"/>
      <c r="N991" s="5"/>
      <c r="O991" s="5"/>
      <c r="P991" s="5"/>
      <c r="Q991" s="5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5"/>
      <c r="L992" s="5"/>
      <c r="M992" s="5"/>
      <c r="N992" s="5"/>
      <c r="O992" s="5"/>
      <c r="P992" s="5"/>
      <c r="Q992" s="5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5"/>
      <c r="L993" s="5"/>
      <c r="M993" s="5"/>
      <c r="N993" s="5"/>
      <c r="O993" s="5"/>
      <c r="P993" s="5"/>
      <c r="Q993" s="5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5"/>
      <c r="L994" s="5"/>
      <c r="M994" s="5"/>
      <c r="N994" s="5"/>
      <c r="O994" s="5"/>
      <c r="P994" s="5"/>
      <c r="Q994" s="5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5"/>
      <c r="L995" s="5"/>
      <c r="M995" s="5"/>
      <c r="N995" s="5"/>
      <c r="O995" s="5"/>
      <c r="P995" s="5"/>
      <c r="Q995" s="5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5"/>
      <c r="L996" s="5"/>
      <c r="M996" s="5"/>
      <c r="N996" s="5"/>
      <c r="O996" s="5"/>
      <c r="P996" s="5"/>
      <c r="Q996" s="5"/>
      <c r="R996" s="3"/>
      <c r="S996" s="3"/>
      <c r="T996" s="3"/>
      <c r="U996" s="3"/>
      <c r="V996" s="3"/>
      <c r="W996" s="3"/>
      <c r="X996" s="3"/>
      <c r="Y996" s="3"/>
      <c r="Z996" s="3"/>
    </row>
    <row r="99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5"/>
      <c r="L997" s="5"/>
      <c r="M997" s="5"/>
      <c r="N997" s="5"/>
      <c r="O997" s="5"/>
      <c r="P997" s="5"/>
      <c r="Q997" s="5"/>
      <c r="R997" s="3"/>
      <c r="S997" s="3"/>
      <c r="T997" s="3"/>
      <c r="U997" s="3"/>
      <c r="V997" s="3"/>
      <c r="W997" s="3"/>
      <c r="X997" s="3"/>
      <c r="Y997" s="3"/>
      <c r="Z997" s="3"/>
    </row>
    <row r="998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5"/>
      <c r="L998" s="5"/>
      <c r="M998" s="5"/>
      <c r="N998" s="5"/>
      <c r="O998" s="5"/>
      <c r="P998" s="5"/>
      <c r="Q998" s="5"/>
      <c r="R998" s="3"/>
      <c r="S998" s="3"/>
      <c r="T998" s="3"/>
      <c r="U998" s="3"/>
      <c r="V998" s="3"/>
      <c r="W998" s="3"/>
      <c r="X998" s="3"/>
      <c r="Y998" s="3"/>
      <c r="Z998" s="3"/>
    </row>
    <row r="999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5"/>
      <c r="L999" s="5"/>
      <c r="M999" s="5"/>
      <c r="N999" s="5"/>
      <c r="O999" s="5"/>
      <c r="P999" s="5"/>
      <c r="Q999" s="5"/>
      <c r="R999" s="3"/>
      <c r="S999" s="3"/>
      <c r="T999" s="3"/>
      <c r="U999" s="3"/>
      <c r="V999" s="3"/>
      <c r="W999" s="3"/>
      <c r="X999" s="3"/>
      <c r="Y999" s="3"/>
      <c r="Z999" s="3"/>
    </row>
    <row r="1000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5"/>
      <c r="L1000" s="5"/>
      <c r="M1000" s="5"/>
      <c r="N1000" s="5"/>
      <c r="O1000" s="5"/>
      <c r="P1000" s="5"/>
      <c r="Q1000" s="5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30">
    <mergeCell ref="P3:Q3"/>
    <mergeCell ref="A4:B4"/>
    <mergeCell ref="C4:E4"/>
    <mergeCell ref="K4:Q4"/>
    <mergeCell ref="A6:B6"/>
    <mergeCell ref="A8:B8"/>
    <mergeCell ref="A10:B10"/>
    <mergeCell ref="A12:B12"/>
    <mergeCell ref="A14:B14"/>
    <mergeCell ref="A16:B16"/>
    <mergeCell ref="A18:B18"/>
    <mergeCell ref="A20:B20"/>
    <mergeCell ref="A22:B22"/>
    <mergeCell ref="A24:B24"/>
    <mergeCell ref="A26:B26"/>
    <mergeCell ref="A28:B28"/>
    <mergeCell ref="A31:B31"/>
    <mergeCell ref="C31:E31"/>
    <mergeCell ref="A33:B33"/>
    <mergeCell ref="A35:B35"/>
    <mergeCell ref="A37:B37"/>
    <mergeCell ref="A53:B53"/>
    <mergeCell ref="A55:B55"/>
    <mergeCell ref="A39:B39"/>
    <mergeCell ref="A41:B41"/>
    <mergeCell ref="A43:B43"/>
    <mergeCell ref="A45:B45"/>
    <mergeCell ref="A47:B47"/>
    <mergeCell ref="A49:B49"/>
    <mergeCell ref="A51:B51"/>
  </mergeCells>
  <printOptions horizontalCentered="1"/>
  <pageMargins bottom="0.5" footer="0.0" header="0.0" left="0.5" right="0.5" top="0.5"/>
  <pageSetup orientation="portrait"/>
  <headerFooter>
    <oddFooter>&amp;L01+031https://www.vertex42.com/ExcelTemplates/work-schedule-template.html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5.29"/>
    <col customWidth="1" min="2" max="2" width="4.0"/>
    <col customWidth="1" min="3" max="7" width="14.71"/>
    <col customWidth="1" min="8" max="9" width="12.71"/>
    <col customWidth="1" min="10" max="26" width="9.14"/>
  </cols>
  <sheetData>
    <row r="1" ht="24.0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2.75" customHeight="1">
      <c r="A2" s="9"/>
      <c r="B2" s="9"/>
      <c r="C2" s="9"/>
      <c r="D2" s="9"/>
      <c r="E2" s="9"/>
      <c r="F2" s="9"/>
      <c r="G2" s="9"/>
      <c r="H2" s="9"/>
      <c r="I2" s="9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1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24.0" customHeight="1">
      <c r="A4" s="17" t="s">
        <v>4</v>
      </c>
      <c r="C4" s="18">
        <f>'Week 1-2'!C31+7</f>
        <v>43185</v>
      </c>
      <c r="F4" s="3"/>
      <c r="G4" s="19" t="s">
        <v>5</v>
      </c>
      <c r="H4" s="3"/>
      <c r="I4" s="20">
        <f>1+INT((C4-DATE(YEAR(C4+4-WEEKDAY(C4+6)),1,5)+
WEEKDAY(DATE(YEAR(C4+4-WEEKDAY(C4+6)),1,3)))/7)</f>
        <v>13</v>
      </c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2.75" customHeight="1">
      <c r="A5" s="23"/>
      <c r="B5" s="24"/>
      <c r="C5" s="25">
        <f>C4</f>
        <v>43185</v>
      </c>
      <c r="D5" s="25">
        <f t="shared" ref="D5:I5" si="1">C5+1</f>
        <v>43186</v>
      </c>
      <c r="E5" s="25">
        <f t="shared" si="1"/>
        <v>43187</v>
      </c>
      <c r="F5" s="25">
        <f t="shared" si="1"/>
        <v>43188</v>
      </c>
      <c r="G5" s="25">
        <f t="shared" si="1"/>
        <v>43189</v>
      </c>
      <c r="H5" s="25">
        <f t="shared" si="1"/>
        <v>43190</v>
      </c>
      <c r="I5" s="26">
        <f t="shared" si="1"/>
        <v>43191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2.75" customHeight="1">
      <c r="A6" s="30">
        <f>'Week 1-2'!A6</f>
        <v>0.2916666667</v>
      </c>
      <c r="B6" s="31"/>
      <c r="C6" s="32"/>
      <c r="D6" s="32"/>
      <c r="E6" s="32"/>
      <c r="F6" s="32"/>
      <c r="G6" s="33"/>
      <c r="H6" s="34"/>
      <c r="I6" s="34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2.75" customHeight="1">
      <c r="A7" s="36"/>
      <c r="B7" s="37" t="s">
        <v>13</v>
      </c>
      <c r="C7" s="38"/>
      <c r="D7" s="38"/>
      <c r="E7" s="38"/>
      <c r="F7" s="38"/>
      <c r="G7" s="39"/>
      <c r="H7" s="40"/>
      <c r="I7" s="40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2.75" customHeight="1">
      <c r="A8" s="41">
        <f>TIME(HOUR(A6)+1,0,0)</f>
        <v>0.3333333333</v>
      </c>
      <c r="B8" s="42"/>
      <c r="C8" s="43"/>
      <c r="D8" s="44"/>
      <c r="E8" s="44"/>
      <c r="F8" s="44"/>
      <c r="G8" s="44"/>
      <c r="H8" s="45"/>
      <c r="I8" s="45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2.75" customHeight="1">
      <c r="A9" s="46"/>
      <c r="B9" s="47" t="s">
        <v>13</v>
      </c>
      <c r="C9" s="48"/>
      <c r="D9" s="38"/>
      <c r="E9" s="38"/>
      <c r="F9" s="38"/>
      <c r="G9" s="38"/>
      <c r="H9" s="40"/>
      <c r="I9" s="40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2.75" customHeight="1">
      <c r="A10" s="41">
        <f>TIME(HOUR(A8)+1,0,0)</f>
        <v>0.375</v>
      </c>
      <c r="B10" s="42"/>
      <c r="C10" s="44"/>
      <c r="D10" s="44"/>
      <c r="E10" s="44"/>
      <c r="F10" s="44"/>
      <c r="G10" s="44"/>
      <c r="H10" s="45"/>
      <c r="I10" s="45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2.75" customHeight="1">
      <c r="A11" s="46"/>
      <c r="B11" s="47" t="s">
        <v>13</v>
      </c>
      <c r="C11" s="38"/>
      <c r="D11" s="38"/>
      <c r="E11" s="38"/>
      <c r="F11" s="38"/>
      <c r="G11" s="38"/>
      <c r="H11" s="40"/>
      <c r="I11" s="40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2.75" customHeight="1">
      <c r="A12" s="41">
        <f>TIME(HOUR(A10)+1,0,0)</f>
        <v>0.4166666667</v>
      </c>
      <c r="B12" s="42"/>
      <c r="C12" s="44"/>
      <c r="D12" s="44"/>
      <c r="E12" s="44"/>
      <c r="F12" s="44"/>
      <c r="G12" s="44"/>
      <c r="H12" s="45"/>
      <c r="I12" s="45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2.75" customHeight="1">
      <c r="A13" s="46"/>
      <c r="B13" s="47" t="s">
        <v>13</v>
      </c>
      <c r="C13" s="38"/>
      <c r="D13" s="38"/>
      <c r="E13" s="38"/>
      <c r="F13" s="38"/>
      <c r="G13" s="38"/>
      <c r="H13" s="40"/>
      <c r="I13" s="40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2.75" customHeight="1">
      <c r="A14" s="41">
        <f>TIME(HOUR(A12)+1,0,0)</f>
        <v>0.4583333333</v>
      </c>
      <c r="B14" s="42"/>
      <c r="C14" s="44"/>
      <c r="D14" s="44"/>
      <c r="E14" s="44"/>
      <c r="F14" s="44"/>
      <c r="G14" s="44"/>
      <c r="H14" s="45"/>
      <c r="I14" s="45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2.75" customHeight="1">
      <c r="A15" s="46"/>
      <c r="B15" s="47" t="s">
        <v>13</v>
      </c>
      <c r="C15" s="38"/>
      <c r="D15" s="38"/>
      <c r="E15" s="38"/>
      <c r="F15" s="38"/>
      <c r="G15" s="38"/>
      <c r="H15" s="40"/>
      <c r="I15" s="40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2.75" customHeight="1">
      <c r="A16" s="41">
        <f>TIME(HOUR(A14)+1,0,0)</f>
        <v>0.5</v>
      </c>
      <c r="B16" s="42"/>
      <c r="C16" s="44"/>
      <c r="D16" s="44"/>
      <c r="E16" s="44"/>
      <c r="F16" s="44"/>
      <c r="G16" s="44"/>
      <c r="H16" s="45"/>
      <c r="I16" s="45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2.75" customHeight="1">
      <c r="A17" s="46"/>
      <c r="B17" s="47" t="s">
        <v>13</v>
      </c>
      <c r="C17" s="38"/>
      <c r="D17" s="38"/>
      <c r="E17" s="38"/>
      <c r="F17" s="38"/>
      <c r="G17" s="38"/>
      <c r="H17" s="40"/>
      <c r="I17" s="40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2.75" customHeight="1">
      <c r="A18" s="41">
        <f>TIME(HOUR(A16)+1,0,0)</f>
        <v>0.5416666667</v>
      </c>
      <c r="B18" s="42"/>
      <c r="C18" s="44"/>
      <c r="D18" s="44"/>
      <c r="E18" s="44"/>
      <c r="F18" s="44"/>
      <c r="G18" s="44"/>
      <c r="H18" s="45"/>
      <c r="I18" s="45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2.75" customHeight="1">
      <c r="A19" s="46"/>
      <c r="B19" s="47" t="s">
        <v>13</v>
      </c>
      <c r="C19" s="38"/>
      <c r="D19" s="38"/>
      <c r="E19" s="38"/>
      <c r="F19" s="38"/>
      <c r="G19" s="38"/>
      <c r="H19" s="40"/>
      <c r="I19" s="40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2.75" customHeight="1">
      <c r="A20" s="41">
        <f>TIME(HOUR(A18)+1,0,0)</f>
        <v>0.5833333333</v>
      </c>
      <c r="B20" s="42"/>
      <c r="C20" s="44"/>
      <c r="D20" s="44"/>
      <c r="E20" s="44"/>
      <c r="F20" s="44"/>
      <c r="G20" s="44"/>
      <c r="H20" s="45"/>
      <c r="I20" s="45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2.75" customHeight="1">
      <c r="A21" s="46"/>
      <c r="B21" s="47" t="s">
        <v>13</v>
      </c>
      <c r="C21" s="38"/>
      <c r="D21" s="38"/>
      <c r="E21" s="38"/>
      <c r="F21" s="38"/>
      <c r="G21" s="38"/>
      <c r="H21" s="40"/>
      <c r="I21" s="40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2.75" customHeight="1">
      <c r="A22" s="41">
        <f>TIME(HOUR(A20)+1,0,0)</f>
        <v>0.625</v>
      </c>
      <c r="B22" s="42"/>
      <c r="C22" s="44"/>
      <c r="D22" s="44"/>
      <c r="E22" s="44"/>
      <c r="F22" s="44"/>
      <c r="G22" s="44"/>
      <c r="H22" s="45"/>
      <c r="I22" s="45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2.75" customHeight="1">
      <c r="A23" s="46"/>
      <c r="B23" s="47" t="s">
        <v>13</v>
      </c>
      <c r="C23" s="38"/>
      <c r="D23" s="38"/>
      <c r="E23" s="38"/>
      <c r="F23" s="38"/>
      <c r="G23" s="38"/>
      <c r="H23" s="40"/>
      <c r="I23" s="40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2.75" customHeight="1">
      <c r="A24" s="41">
        <f>TIME(HOUR(A22)+1,0,0)</f>
        <v>0.6666666667</v>
      </c>
      <c r="B24" s="42"/>
      <c r="C24" s="44"/>
      <c r="D24" s="44"/>
      <c r="E24" s="44"/>
      <c r="F24" s="44"/>
      <c r="G24" s="44"/>
      <c r="H24" s="45"/>
      <c r="I24" s="45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2.75" customHeight="1">
      <c r="A25" s="46"/>
      <c r="B25" s="47" t="s">
        <v>13</v>
      </c>
      <c r="C25" s="38"/>
      <c r="D25" s="38"/>
      <c r="E25" s="38"/>
      <c r="F25" s="38"/>
      <c r="G25" s="38"/>
      <c r="H25" s="40"/>
      <c r="I25" s="40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2.75" customHeight="1">
      <c r="A26" s="41">
        <f>TIME(HOUR(A24)+1,0,0)</f>
        <v>0.7083333333</v>
      </c>
      <c r="B26" s="42"/>
      <c r="C26" s="44"/>
      <c r="D26" s="44"/>
      <c r="E26" s="44"/>
      <c r="F26" s="44"/>
      <c r="G26" s="44"/>
      <c r="H26" s="45"/>
      <c r="I26" s="45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2.75" customHeight="1">
      <c r="A27" s="46"/>
      <c r="B27" s="47" t="s">
        <v>13</v>
      </c>
      <c r="C27" s="38"/>
      <c r="D27" s="38"/>
      <c r="E27" s="38"/>
      <c r="F27" s="38"/>
      <c r="G27" s="38"/>
      <c r="H27" s="40"/>
      <c r="I27" s="40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2.75" customHeight="1">
      <c r="A28" s="41">
        <f>TIME(HOUR(A26)+1,0,0)</f>
        <v>0.75</v>
      </c>
      <c r="B28" s="42"/>
      <c r="C28" s="44"/>
      <c r="D28" s="44"/>
      <c r="E28" s="44"/>
      <c r="F28" s="44"/>
      <c r="G28" s="44"/>
      <c r="H28" s="45"/>
      <c r="I28" s="45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2.75" customHeight="1">
      <c r="A29" s="46"/>
      <c r="B29" s="47" t="s">
        <v>13</v>
      </c>
      <c r="C29" s="38"/>
      <c r="D29" s="38"/>
      <c r="E29" s="38"/>
      <c r="F29" s="38"/>
      <c r="G29" s="38"/>
      <c r="H29" s="40"/>
      <c r="I29" s="40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2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24.0" customHeight="1">
      <c r="A31" s="17" t="s">
        <v>4</v>
      </c>
      <c r="C31" s="18">
        <f>C4+7</f>
        <v>43192</v>
      </c>
      <c r="F31" s="3"/>
      <c r="G31" s="19" t="s">
        <v>5</v>
      </c>
      <c r="H31" s="3"/>
      <c r="I31" s="20">
        <f>1+INT((C31-DATE(YEAR(C31+4-WEEKDAY(C31+6)),1,5)+
WEEKDAY(DATE(YEAR(C31+4-WEEKDAY(C31+6)),1,3)))/7)</f>
        <v>14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2.75" customHeight="1">
      <c r="A32" s="23"/>
      <c r="B32" s="24"/>
      <c r="C32" s="25">
        <f>C31</f>
        <v>43192</v>
      </c>
      <c r="D32" s="25">
        <f t="shared" ref="D32:I32" si="2">C32+1</f>
        <v>43193</v>
      </c>
      <c r="E32" s="25">
        <f t="shared" si="2"/>
        <v>43194</v>
      </c>
      <c r="F32" s="25">
        <f t="shared" si="2"/>
        <v>43195</v>
      </c>
      <c r="G32" s="25">
        <f t="shared" si="2"/>
        <v>43196</v>
      </c>
      <c r="H32" s="25">
        <f t="shared" si="2"/>
        <v>43197</v>
      </c>
      <c r="I32" s="26">
        <f t="shared" si="2"/>
        <v>43198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2.75" customHeight="1">
      <c r="A33" s="30">
        <f>A6</f>
        <v>0.2916666667</v>
      </c>
      <c r="B33" s="31"/>
      <c r="C33" s="32"/>
      <c r="D33" s="32"/>
      <c r="E33" s="32"/>
      <c r="F33" s="32"/>
      <c r="G33" s="33"/>
      <c r="H33" s="34"/>
      <c r="I33" s="34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2.75" customHeight="1">
      <c r="A34" s="36"/>
      <c r="B34" s="37" t="s">
        <v>13</v>
      </c>
      <c r="C34" s="38"/>
      <c r="D34" s="38"/>
      <c r="E34" s="38"/>
      <c r="F34" s="38"/>
      <c r="G34" s="39"/>
      <c r="H34" s="40"/>
      <c r="I34" s="40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2.75" customHeight="1">
      <c r="A35" s="41">
        <f>TIME(HOUR(A33)+1,0,0)</f>
        <v>0.3333333333</v>
      </c>
      <c r="B35" s="42"/>
      <c r="C35" s="43"/>
      <c r="D35" s="44"/>
      <c r="E35" s="44"/>
      <c r="F35" s="44"/>
      <c r="G35" s="44"/>
      <c r="H35" s="45"/>
      <c r="I35" s="45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2.75" customHeight="1">
      <c r="A36" s="46"/>
      <c r="B36" s="47" t="s">
        <v>13</v>
      </c>
      <c r="C36" s="48"/>
      <c r="D36" s="38"/>
      <c r="E36" s="38"/>
      <c r="F36" s="38"/>
      <c r="G36" s="38"/>
      <c r="H36" s="40"/>
      <c r="I36" s="40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2.75" customHeight="1">
      <c r="A37" s="41">
        <f>TIME(HOUR(A35)+1,0,0)</f>
        <v>0.375</v>
      </c>
      <c r="B37" s="42"/>
      <c r="C37" s="44"/>
      <c r="D37" s="44"/>
      <c r="E37" s="44"/>
      <c r="F37" s="44"/>
      <c r="G37" s="44"/>
      <c r="H37" s="45"/>
      <c r="I37" s="45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2.75" customHeight="1">
      <c r="A38" s="46"/>
      <c r="B38" s="47" t="s">
        <v>13</v>
      </c>
      <c r="C38" s="38"/>
      <c r="D38" s="38"/>
      <c r="E38" s="38"/>
      <c r="F38" s="38"/>
      <c r="G38" s="38"/>
      <c r="H38" s="40"/>
      <c r="I38" s="40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2.75" customHeight="1">
      <c r="A39" s="41">
        <f>TIME(HOUR(A37)+1,0,0)</f>
        <v>0.4166666667</v>
      </c>
      <c r="B39" s="42"/>
      <c r="C39" s="44"/>
      <c r="D39" s="44"/>
      <c r="E39" s="44"/>
      <c r="F39" s="44"/>
      <c r="G39" s="44"/>
      <c r="H39" s="45"/>
      <c r="I39" s="45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2.75" customHeight="1">
      <c r="A40" s="46"/>
      <c r="B40" s="47" t="s">
        <v>13</v>
      </c>
      <c r="C40" s="38"/>
      <c r="D40" s="38"/>
      <c r="E40" s="38"/>
      <c r="F40" s="38"/>
      <c r="G40" s="38"/>
      <c r="H40" s="40"/>
      <c r="I40" s="40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2.75" customHeight="1">
      <c r="A41" s="41">
        <f>TIME(HOUR(A39)+1,0,0)</f>
        <v>0.4583333333</v>
      </c>
      <c r="B41" s="42"/>
      <c r="C41" s="44"/>
      <c r="D41" s="44"/>
      <c r="E41" s="44"/>
      <c r="F41" s="44"/>
      <c r="G41" s="44"/>
      <c r="H41" s="45"/>
      <c r="I41" s="45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2.75" customHeight="1">
      <c r="A42" s="46"/>
      <c r="B42" s="47" t="s">
        <v>13</v>
      </c>
      <c r="C42" s="38"/>
      <c r="D42" s="38"/>
      <c r="E42" s="38"/>
      <c r="F42" s="38"/>
      <c r="G42" s="38"/>
      <c r="H42" s="40"/>
      <c r="I42" s="40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2.75" customHeight="1">
      <c r="A43" s="41">
        <f>TIME(HOUR(A41)+1,0,0)</f>
        <v>0.5</v>
      </c>
      <c r="B43" s="42"/>
      <c r="C43" s="44"/>
      <c r="D43" s="44"/>
      <c r="E43" s="44"/>
      <c r="F43" s="44"/>
      <c r="G43" s="44"/>
      <c r="H43" s="45"/>
      <c r="I43" s="45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2.75" customHeight="1">
      <c r="A44" s="46"/>
      <c r="B44" s="47" t="s">
        <v>13</v>
      </c>
      <c r="C44" s="38"/>
      <c r="D44" s="38"/>
      <c r="E44" s="38"/>
      <c r="F44" s="38"/>
      <c r="G44" s="38"/>
      <c r="H44" s="40"/>
      <c r="I44" s="40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2.75" customHeight="1">
      <c r="A45" s="41">
        <f>TIME(HOUR(A43)+1,0,0)</f>
        <v>0.5416666667</v>
      </c>
      <c r="B45" s="42"/>
      <c r="C45" s="44"/>
      <c r="D45" s="44"/>
      <c r="E45" s="44"/>
      <c r="F45" s="44"/>
      <c r="G45" s="44"/>
      <c r="H45" s="45"/>
      <c r="I45" s="45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2.75" customHeight="1">
      <c r="A46" s="46"/>
      <c r="B46" s="47" t="s">
        <v>13</v>
      </c>
      <c r="C46" s="38"/>
      <c r="D46" s="38"/>
      <c r="E46" s="38"/>
      <c r="F46" s="38"/>
      <c r="G46" s="38"/>
      <c r="H46" s="40"/>
      <c r="I46" s="40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2.75" customHeight="1">
      <c r="A47" s="41">
        <f>TIME(HOUR(A45)+1,0,0)</f>
        <v>0.5833333333</v>
      </c>
      <c r="B47" s="42"/>
      <c r="C47" s="44"/>
      <c r="D47" s="44"/>
      <c r="E47" s="44"/>
      <c r="F47" s="44"/>
      <c r="G47" s="44"/>
      <c r="H47" s="45"/>
      <c r="I47" s="45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2.75" customHeight="1">
      <c r="A48" s="46"/>
      <c r="B48" s="47" t="s">
        <v>13</v>
      </c>
      <c r="C48" s="38"/>
      <c r="D48" s="38"/>
      <c r="E48" s="38"/>
      <c r="F48" s="38"/>
      <c r="G48" s="38"/>
      <c r="H48" s="40"/>
      <c r="I48" s="40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2.75" customHeight="1">
      <c r="A49" s="41">
        <f>TIME(HOUR(A47)+1,0,0)</f>
        <v>0.625</v>
      </c>
      <c r="B49" s="42"/>
      <c r="C49" s="44"/>
      <c r="D49" s="44"/>
      <c r="E49" s="44"/>
      <c r="F49" s="44"/>
      <c r="G49" s="44"/>
      <c r="H49" s="45"/>
      <c r="I49" s="45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2.75" customHeight="1">
      <c r="A50" s="46"/>
      <c r="B50" s="47" t="s">
        <v>13</v>
      </c>
      <c r="C50" s="38"/>
      <c r="D50" s="38"/>
      <c r="E50" s="38"/>
      <c r="F50" s="38"/>
      <c r="G50" s="38"/>
      <c r="H50" s="40"/>
      <c r="I50" s="40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2.75" customHeight="1">
      <c r="A51" s="41">
        <f>TIME(HOUR(A49)+1,0,0)</f>
        <v>0.6666666667</v>
      </c>
      <c r="B51" s="42"/>
      <c r="C51" s="44"/>
      <c r="D51" s="44"/>
      <c r="E51" s="44"/>
      <c r="F51" s="44"/>
      <c r="G51" s="44"/>
      <c r="H51" s="45"/>
      <c r="I51" s="45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2.75" customHeight="1">
      <c r="A52" s="46"/>
      <c r="B52" s="47" t="s">
        <v>13</v>
      </c>
      <c r="C52" s="38"/>
      <c r="D52" s="38"/>
      <c r="E52" s="38"/>
      <c r="F52" s="38"/>
      <c r="G52" s="38"/>
      <c r="H52" s="40"/>
      <c r="I52" s="40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2.75" customHeight="1">
      <c r="A53" s="41">
        <f>TIME(HOUR(A51)+1,0,0)</f>
        <v>0.7083333333</v>
      </c>
      <c r="B53" s="42"/>
      <c r="C53" s="44"/>
      <c r="D53" s="44"/>
      <c r="E53" s="44"/>
      <c r="F53" s="44"/>
      <c r="G53" s="44"/>
      <c r="H53" s="45"/>
      <c r="I53" s="45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2.75" customHeight="1">
      <c r="A54" s="46"/>
      <c r="B54" s="47" t="s">
        <v>13</v>
      </c>
      <c r="C54" s="38"/>
      <c r="D54" s="38"/>
      <c r="E54" s="38"/>
      <c r="F54" s="38"/>
      <c r="G54" s="38"/>
      <c r="H54" s="40"/>
      <c r="I54" s="40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2.75" customHeight="1">
      <c r="A55" s="41">
        <f>TIME(HOUR(A53)+1,0,0)</f>
        <v>0.75</v>
      </c>
      <c r="B55" s="42"/>
      <c r="C55" s="44"/>
      <c r="D55" s="44"/>
      <c r="E55" s="44"/>
      <c r="F55" s="44"/>
      <c r="G55" s="44"/>
      <c r="H55" s="45"/>
      <c r="I55" s="45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2.75" customHeight="1">
      <c r="A56" s="46"/>
      <c r="B56" s="47" t="s">
        <v>13</v>
      </c>
      <c r="C56" s="38"/>
      <c r="D56" s="38"/>
      <c r="E56" s="38"/>
      <c r="F56" s="38"/>
      <c r="G56" s="38"/>
      <c r="H56" s="40"/>
      <c r="I56" s="40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2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2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2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2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2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2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2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2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2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2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2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2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2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2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2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2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2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2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2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2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2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2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2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2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2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2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2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28">
    <mergeCell ref="A4:B4"/>
    <mergeCell ref="C4:E4"/>
    <mergeCell ref="A6:B6"/>
    <mergeCell ref="A8:B8"/>
    <mergeCell ref="A10:B10"/>
    <mergeCell ref="A12:B12"/>
    <mergeCell ref="A14:B14"/>
    <mergeCell ref="A31:B31"/>
    <mergeCell ref="C31:E31"/>
    <mergeCell ref="A16:B16"/>
    <mergeCell ref="A18:B18"/>
    <mergeCell ref="A20:B20"/>
    <mergeCell ref="A22:B22"/>
    <mergeCell ref="A24:B24"/>
    <mergeCell ref="A26:B26"/>
    <mergeCell ref="A28:B28"/>
    <mergeCell ref="A47:B47"/>
    <mergeCell ref="A49:B49"/>
    <mergeCell ref="A51:B51"/>
    <mergeCell ref="A53:B53"/>
    <mergeCell ref="A55:B55"/>
    <mergeCell ref="A33:B33"/>
    <mergeCell ref="A35:B35"/>
    <mergeCell ref="A37:B37"/>
    <mergeCell ref="A39:B39"/>
    <mergeCell ref="A41:B41"/>
    <mergeCell ref="A43:B43"/>
    <mergeCell ref="A45:B45"/>
  </mergeCells>
  <printOptions horizontalCentered="1"/>
  <pageMargins bottom="0.5" footer="0.0" header="0.0" left="0.5" right="0.5" top="0.5"/>
  <pageSetup orientation="portrait"/>
  <headerFooter>
    <oddFooter>&amp;L01+032https://www.vertex42.com/ExcelTemplates/work-schedule-template.html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5.29"/>
    <col customWidth="1" min="2" max="2" width="4.0"/>
    <col customWidth="1" min="3" max="7" width="14.71"/>
    <col customWidth="1" min="8" max="9" width="12.71"/>
    <col customWidth="1" min="10" max="26" width="9.14"/>
  </cols>
  <sheetData>
    <row r="1" ht="24.0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2.75" customHeight="1">
      <c r="A2" s="9"/>
      <c r="B2" s="9"/>
      <c r="C2" s="9"/>
      <c r="D2" s="9"/>
      <c r="E2" s="9"/>
      <c r="F2" s="9"/>
      <c r="G2" s="9"/>
      <c r="H2" s="9"/>
      <c r="I2" s="9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1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24.0" customHeight="1">
      <c r="A4" s="17" t="s">
        <v>4</v>
      </c>
      <c r="C4" s="18">
        <f>'Week 3-4'!C31+7</f>
        <v>43199</v>
      </c>
      <c r="F4" s="3"/>
      <c r="G4" s="19" t="s">
        <v>5</v>
      </c>
      <c r="H4" s="3"/>
      <c r="I4" s="20">
        <f>1+INT((C4-DATE(YEAR(C4+4-WEEKDAY(C4+6)),1,5)+
WEEKDAY(DATE(YEAR(C4+4-WEEKDAY(C4+6)),1,3)))/7)</f>
        <v>15</v>
      </c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2.75" customHeight="1">
      <c r="A5" s="23"/>
      <c r="B5" s="24"/>
      <c r="C5" s="25">
        <f>C4</f>
        <v>43199</v>
      </c>
      <c r="D5" s="25">
        <f t="shared" ref="D5:I5" si="1">C5+1</f>
        <v>43200</v>
      </c>
      <c r="E5" s="25">
        <f t="shared" si="1"/>
        <v>43201</v>
      </c>
      <c r="F5" s="25">
        <f t="shared" si="1"/>
        <v>43202</v>
      </c>
      <c r="G5" s="25">
        <f t="shared" si="1"/>
        <v>43203</v>
      </c>
      <c r="H5" s="25">
        <f t="shared" si="1"/>
        <v>43204</v>
      </c>
      <c r="I5" s="26">
        <f t="shared" si="1"/>
        <v>43205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2.75" customHeight="1">
      <c r="A6" s="30">
        <f>'Week 3-4'!A6</f>
        <v>0.2916666667</v>
      </c>
      <c r="B6" s="31"/>
      <c r="C6" s="32"/>
      <c r="D6" s="32"/>
      <c r="E6" s="32"/>
      <c r="F6" s="32"/>
      <c r="G6" s="33"/>
      <c r="H6" s="34"/>
      <c r="I6" s="34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2.75" customHeight="1">
      <c r="A7" s="36"/>
      <c r="B7" s="37" t="s">
        <v>13</v>
      </c>
      <c r="C7" s="38"/>
      <c r="D7" s="38"/>
      <c r="E7" s="38"/>
      <c r="F7" s="38"/>
      <c r="G7" s="39"/>
      <c r="H7" s="40"/>
      <c r="I7" s="40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2.75" customHeight="1">
      <c r="A8" s="41">
        <f>TIME(HOUR(A6)+1,0,0)</f>
        <v>0.3333333333</v>
      </c>
      <c r="B8" s="42"/>
      <c r="C8" s="43"/>
      <c r="D8" s="44"/>
      <c r="E8" s="44"/>
      <c r="F8" s="44"/>
      <c r="G8" s="44"/>
      <c r="H8" s="45"/>
      <c r="I8" s="45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2.75" customHeight="1">
      <c r="A9" s="46"/>
      <c r="B9" s="47" t="s">
        <v>13</v>
      </c>
      <c r="C9" s="48"/>
      <c r="D9" s="38"/>
      <c r="E9" s="38"/>
      <c r="F9" s="38"/>
      <c r="G9" s="38"/>
      <c r="H9" s="40"/>
      <c r="I9" s="40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2.75" customHeight="1">
      <c r="A10" s="41">
        <f>TIME(HOUR(A8)+1,0,0)</f>
        <v>0.375</v>
      </c>
      <c r="B10" s="42"/>
      <c r="C10" s="44"/>
      <c r="D10" s="44"/>
      <c r="E10" s="44"/>
      <c r="F10" s="44"/>
      <c r="G10" s="44"/>
      <c r="H10" s="45"/>
      <c r="I10" s="45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2.75" customHeight="1">
      <c r="A11" s="46"/>
      <c r="B11" s="47" t="s">
        <v>13</v>
      </c>
      <c r="C11" s="38"/>
      <c r="D11" s="38"/>
      <c r="E11" s="38"/>
      <c r="F11" s="38"/>
      <c r="G11" s="38"/>
      <c r="H11" s="40"/>
      <c r="I11" s="40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2.75" customHeight="1">
      <c r="A12" s="41">
        <f>TIME(HOUR(A10)+1,0,0)</f>
        <v>0.4166666667</v>
      </c>
      <c r="B12" s="42"/>
      <c r="C12" s="44"/>
      <c r="D12" s="44"/>
      <c r="E12" s="44"/>
      <c r="F12" s="44"/>
      <c r="G12" s="44"/>
      <c r="H12" s="45"/>
      <c r="I12" s="45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2.75" customHeight="1">
      <c r="A13" s="46"/>
      <c r="B13" s="47" t="s">
        <v>13</v>
      </c>
      <c r="C13" s="38"/>
      <c r="D13" s="38"/>
      <c r="E13" s="38"/>
      <c r="F13" s="38"/>
      <c r="G13" s="38"/>
      <c r="H13" s="40"/>
      <c r="I13" s="40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2.75" customHeight="1">
      <c r="A14" s="41">
        <f>TIME(HOUR(A12)+1,0,0)</f>
        <v>0.4583333333</v>
      </c>
      <c r="B14" s="42"/>
      <c r="C14" s="44"/>
      <c r="D14" s="44"/>
      <c r="E14" s="44"/>
      <c r="F14" s="44"/>
      <c r="G14" s="44"/>
      <c r="H14" s="45"/>
      <c r="I14" s="45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2.75" customHeight="1">
      <c r="A15" s="46"/>
      <c r="B15" s="47" t="s">
        <v>13</v>
      </c>
      <c r="C15" s="38"/>
      <c r="D15" s="38"/>
      <c r="E15" s="38"/>
      <c r="F15" s="38"/>
      <c r="G15" s="38"/>
      <c r="H15" s="40"/>
      <c r="I15" s="40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2.75" customHeight="1">
      <c r="A16" s="41">
        <f>TIME(HOUR(A14)+1,0,0)</f>
        <v>0.5</v>
      </c>
      <c r="B16" s="42"/>
      <c r="C16" s="44"/>
      <c r="D16" s="44"/>
      <c r="E16" s="44"/>
      <c r="F16" s="44"/>
      <c r="G16" s="44"/>
      <c r="H16" s="45"/>
      <c r="I16" s="45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2.75" customHeight="1">
      <c r="A17" s="46"/>
      <c r="B17" s="47" t="s">
        <v>13</v>
      </c>
      <c r="C17" s="38"/>
      <c r="D17" s="38"/>
      <c r="E17" s="38"/>
      <c r="F17" s="38"/>
      <c r="G17" s="38"/>
      <c r="H17" s="40"/>
      <c r="I17" s="40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2.75" customHeight="1">
      <c r="A18" s="41">
        <f>TIME(HOUR(A16)+1,0,0)</f>
        <v>0.5416666667</v>
      </c>
      <c r="B18" s="42"/>
      <c r="C18" s="44"/>
      <c r="D18" s="44"/>
      <c r="E18" s="44"/>
      <c r="F18" s="44"/>
      <c r="G18" s="44"/>
      <c r="H18" s="45"/>
      <c r="I18" s="45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2.75" customHeight="1">
      <c r="A19" s="46"/>
      <c r="B19" s="47" t="s">
        <v>13</v>
      </c>
      <c r="C19" s="38"/>
      <c r="D19" s="38"/>
      <c r="E19" s="38"/>
      <c r="F19" s="38"/>
      <c r="G19" s="38"/>
      <c r="H19" s="40"/>
      <c r="I19" s="40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2.75" customHeight="1">
      <c r="A20" s="41">
        <f>TIME(HOUR(A18)+1,0,0)</f>
        <v>0.5833333333</v>
      </c>
      <c r="B20" s="42"/>
      <c r="C20" s="44"/>
      <c r="D20" s="44"/>
      <c r="E20" s="44"/>
      <c r="F20" s="44"/>
      <c r="G20" s="44"/>
      <c r="H20" s="45"/>
      <c r="I20" s="45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2.75" customHeight="1">
      <c r="A21" s="46"/>
      <c r="B21" s="47" t="s">
        <v>13</v>
      </c>
      <c r="C21" s="38"/>
      <c r="D21" s="38"/>
      <c r="E21" s="38"/>
      <c r="F21" s="38"/>
      <c r="G21" s="38"/>
      <c r="H21" s="40"/>
      <c r="I21" s="40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2.75" customHeight="1">
      <c r="A22" s="41">
        <f>TIME(HOUR(A20)+1,0,0)</f>
        <v>0.625</v>
      </c>
      <c r="B22" s="42"/>
      <c r="C22" s="44"/>
      <c r="D22" s="44"/>
      <c r="E22" s="44"/>
      <c r="F22" s="44"/>
      <c r="G22" s="44"/>
      <c r="H22" s="45"/>
      <c r="I22" s="45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2.75" customHeight="1">
      <c r="A23" s="46"/>
      <c r="B23" s="47" t="s">
        <v>13</v>
      </c>
      <c r="C23" s="38"/>
      <c r="D23" s="38"/>
      <c r="E23" s="38"/>
      <c r="F23" s="38"/>
      <c r="G23" s="38"/>
      <c r="H23" s="40"/>
      <c r="I23" s="40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2.75" customHeight="1">
      <c r="A24" s="41">
        <f>TIME(HOUR(A22)+1,0,0)</f>
        <v>0.6666666667</v>
      </c>
      <c r="B24" s="42"/>
      <c r="C24" s="44"/>
      <c r="D24" s="44"/>
      <c r="E24" s="44"/>
      <c r="F24" s="44"/>
      <c r="G24" s="44"/>
      <c r="H24" s="45"/>
      <c r="I24" s="45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2.75" customHeight="1">
      <c r="A25" s="46"/>
      <c r="B25" s="47" t="s">
        <v>13</v>
      </c>
      <c r="C25" s="38"/>
      <c r="D25" s="38"/>
      <c r="E25" s="38"/>
      <c r="F25" s="38"/>
      <c r="G25" s="38"/>
      <c r="H25" s="40"/>
      <c r="I25" s="40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2.75" customHeight="1">
      <c r="A26" s="41">
        <f>TIME(HOUR(A24)+1,0,0)</f>
        <v>0.7083333333</v>
      </c>
      <c r="B26" s="42"/>
      <c r="C26" s="44"/>
      <c r="D26" s="44"/>
      <c r="E26" s="44"/>
      <c r="F26" s="44"/>
      <c r="G26" s="44"/>
      <c r="H26" s="45"/>
      <c r="I26" s="45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2.75" customHeight="1">
      <c r="A27" s="46"/>
      <c r="B27" s="47" t="s">
        <v>13</v>
      </c>
      <c r="C27" s="38"/>
      <c r="D27" s="38"/>
      <c r="E27" s="38"/>
      <c r="F27" s="38"/>
      <c r="G27" s="38"/>
      <c r="H27" s="40"/>
      <c r="I27" s="40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2.75" customHeight="1">
      <c r="A28" s="41">
        <f>TIME(HOUR(A26)+1,0,0)</f>
        <v>0.75</v>
      </c>
      <c r="B28" s="42"/>
      <c r="C28" s="44"/>
      <c r="D28" s="44"/>
      <c r="E28" s="44"/>
      <c r="F28" s="44"/>
      <c r="G28" s="44"/>
      <c r="H28" s="45"/>
      <c r="I28" s="45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2.75" customHeight="1">
      <c r="A29" s="46"/>
      <c r="B29" s="47" t="s">
        <v>13</v>
      </c>
      <c r="C29" s="38"/>
      <c r="D29" s="38"/>
      <c r="E29" s="38"/>
      <c r="F29" s="38"/>
      <c r="G29" s="38"/>
      <c r="H29" s="40"/>
      <c r="I29" s="40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2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24.0" customHeight="1">
      <c r="A31" s="17" t="s">
        <v>4</v>
      </c>
      <c r="C31" s="18">
        <f>C4+7</f>
        <v>43206</v>
      </c>
      <c r="F31" s="3"/>
      <c r="G31" s="19" t="s">
        <v>5</v>
      </c>
      <c r="H31" s="3"/>
      <c r="I31" s="20">
        <f>1+INT((C31-DATE(YEAR(C31+4-WEEKDAY(C31+6)),1,5)+
WEEKDAY(DATE(YEAR(C31+4-WEEKDAY(C31+6)),1,3)))/7)</f>
        <v>16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2.75" customHeight="1">
      <c r="A32" s="23"/>
      <c r="B32" s="24"/>
      <c r="C32" s="25">
        <f>C31</f>
        <v>43206</v>
      </c>
      <c r="D32" s="25">
        <f t="shared" ref="D32:I32" si="2">C32+1</f>
        <v>43207</v>
      </c>
      <c r="E32" s="25">
        <f t="shared" si="2"/>
        <v>43208</v>
      </c>
      <c r="F32" s="25">
        <f t="shared" si="2"/>
        <v>43209</v>
      </c>
      <c r="G32" s="25">
        <f t="shared" si="2"/>
        <v>43210</v>
      </c>
      <c r="H32" s="25">
        <f t="shared" si="2"/>
        <v>43211</v>
      </c>
      <c r="I32" s="26">
        <f t="shared" si="2"/>
        <v>43212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2.75" customHeight="1">
      <c r="A33" s="30">
        <f>A6</f>
        <v>0.2916666667</v>
      </c>
      <c r="B33" s="31"/>
      <c r="C33" s="32"/>
      <c r="D33" s="32"/>
      <c r="E33" s="32"/>
      <c r="F33" s="32"/>
      <c r="G33" s="33"/>
      <c r="H33" s="34"/>
      <c r="I33" s="34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2.75" customHeight="1">
      <c r="A34" s="36"/>
      <c r="B34" s="37" t="s">
        <v>13</v>
      </c>
      <c r="C34" s="38"/>
      <c r="D34" s="38"/>
      <c r="E34" s="38"/>
      <c r="F34" s="38"/>
      <c r="G34" s="39"/>
      <c r="H34" s="40"/>
      <c r="I34" s="40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2.75" customHeight="1">
      <c r="A35" s="41">
        <f>TIME(HOUR(A33)+1,0,0)</f>
        <v>0.3333333333</v>
      </c>
      <c r="B35" s="42"/>
      <c r="C35" s="43"/>
      <c r="D35" s="44"/>
      <c r="E35" s="44"/>
      <c r="F35" s="44"/>
      <c r="G35" s="44"/>
      <c r="H35" s="45"/>
      <c r="I35" s="45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2.75" customHeight="1">
      <c r="A36" s="46"/>
      <c r="B36" s="47" t="s">
        <v>13</v>
      </c>
      <c r="C36" s="48"/>
      <c r="D36" s="38"/>
      <c r="E36" s="38"/>
      <c r="F36" s="38"/>
      <c r="G36" s="38"/>
      <c r="H36" s="40"/>
      <c r="I36" s="40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2.75" customHeight="1">
      <c r="A37" s="41">
        <f>TIME(HOUR(A35)+1,0,0)</f>
        <v>0.375</v>
      </c>
      <c r="B37" s="42"/>
      <c r="C37" s="44"/>
      <c r="D37" s="44"/>
      <c r="E37" s="44"/>
      <c r="F37" s="44"/>
      <c r="G37" s="44"/>
      <c r="H37" s="45"/>
      <c r="I37" s="45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2.75" customHeight="1">
      <c r="A38" s="46"/>
      <c r="B38" s="47" t="s">
        <v>13</v>
      </c>
      <c r="C38" s="38"/>
      <c r="D38" s="38"/>
      <c r="E38" s="38"/>
      <c r="F38" s="38"/>
      <c r="G38" s="38"/>
      <c r="H38" s="40"/>
      <c r="I38" s="40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2.75" customHeight="1">
      <c r="A39" s="41">
        <f>TIME(HOUR(A37)+1,0,0)</f>
        <v>0.4166666667</v>
      </c>
      <c r="B39" s="42"/>
      <c r="C39" s="44"/>
      <c r="D39" s="44"/>
      <c r="E39" s="44"/>
      <c r="F39" s="44"/>
      <c r="G39" s="44"/>
      <c r="H39" s="45"/>
      <c r="I39" s="45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2.75" customHeight="1">
      <c r="A40" s="46"/>
      <c r="B40" s="47" t="s">
        <v>13</v>
      </c>
      <c r="C40" s="38"/>
      <c r="D40" s="38"/>
      <c r="E40" s="38"/>
      <c r="F40" s="38"/>
      <c r="G40" s="38"/>
      <c r="H40" s="40"/>
      <c r="I40" s="40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2.75" customHeight="1">
      <c r="A41" s="41">
        <f>TIME(HOUR(A39)+1,0,0)</f>
        <v>0.4583333333</v>
      </c>
      <c r="B41" s="42"/>
      <c r="C41" s="44"/>
      <c r="D41" s="44"/>
      <c r="E41" s="44"/>
      <c r="F41" s="44"/>
      <c r="G41" s="44"/>
      <c r="H41" s="45"/>
      <c r="I41" s="45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2.75" customHeight="1">
      <c r="A42" s="46"/>
      <c r="B42" s="47" t="s">
        <v>13</v>
      </c>
      <c r="C42" s="38"/>
      <c r="D42" s="38"/>
      <c r="E42" s="38"/>
      <c r="F42" s="38"/>
      <c r="G42" s="38"/>
      <c r="H42" s="40"/>
      <c r="I42" s="40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2.75" customHeight="1">
      <c r="A43" s="41">
        <f>TIME(HOUR(A41)+1,0,0)</f>
        <v>0.5</v>
      </c>
      <c r="B43" s="42"/>
      <c r="C43" s="44"/>
      <c r="D43" s="44"/>
      <c r="E43" s="44"/>
      <c r="F43" s="44"/>
      <c r="G43" s="44"/>
      <c r="H43" s="45"/>
      <c r="I43" s="45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2.75" customHeight="1">
      <c r="A44" s="46"/>
      <c r="B44" s="47" t="s">
        <v>13</v>
      </c>
      <c r="C44" s="38"/>
      <c r="D44" s="38"/>
      <c r="E44" s="38"/>
      <c r="F44" s="38"/>
      <c r="G44" s="38"/>
      <c r="H44" s="40"/>
      <c r="I44" s="40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2.75" customHeight="1">
      <c r="A45" s="41">
        <f>TIME(HOUR(A43)+1,0,0)</f>
        <v>0.5416666667</v>
      </c>
      <c r="B45" s="42"/>
      <c r="C45" s="44"/>
      <c r="D45" s="44"/>
      <c r="E45" s="44"/>
      <c r="F45" s="44"/>
      <c r="G45" s="44"/>
      <c r="H45" s="45"/>
      <c r="I45" s="45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2.75" customHeight="1">
      <c r="A46" s="46"/>
      <c r="B46" s="47" t="s">
        <v>13</v>
      </c>
      <c r="C46" s="38"/>
      <c r="D46" s="38"/>
      <c r="E46" s="38"/>
      <c r="F46" s="38"/>
      <c r="G46" s="38"/>
      <c r="H46" s="40"/>
      <c r="I46" s="40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2.75" customHeight="1">
      <c r="A47" s="41">
        <f>TIME(HOUR(A45)+1,0,0)</f>
        <v>0.5833333333</v>
      </c>
      <c r="B47" s="42"/>
      <c r="C47" s="44"/>
      <c r="D47" s="44"/>
      <c r="E47" s="44"/>
      <c r="F47" s="44"/>
      <c r="G47" s="44"/>
      <c r="H47" s="45"/>
      <c r="I47" s="45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2.75" customHeight="1">
      <c r="A48" s="46"/>
      <c r="B48" s="47" t="s">
        <v>13</v>
      </c>
      <c r="C48" s="38"/>
      <c r="D48" s="38"/>
      <c r="E48" s="38"/>
      <c r="F48" s="38"/>
      <c r="G48" s="38"/>
      <c r="H48" s="40"/>
      <c r="I48" s="40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2.75" customHeight="1">
      <c r="A49" s="41">
        <f>TIME(HOUR(A47)+1,0,0)</f>
        <v>0.625</v>
      </c>
      <c r="B49" s="42"/>
      <c r="C49" s="44"/>
      <c r="D49" s="44"/>
      <c r="E49" s="44"/>
      <c r="F49" s="44"/>
      <c r="G49" s="44"/>
      <c r="H49" s="45"/>
      <c r="I49" s="45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2.75" customHeight="1">
      <c r="A50" s="46"/>
      <c r="B50" s="47" t="s">
        <v>13</v>
      </c>
      <c r="C50" s="38"/>
      <c r="D50" s="38"/>
      <c r="E50" s="38"/>
      <c r="F50" s="38"/>
      <c r="G50" s="38"/>
      <c r="H50" s="40"/>
      <c r="I50" s="40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2.75" customHeight="1">
      <c r="A51" s="41">
        <f>TIME(HOUR(A49)+1,0,0)</f>
        <v>0.6666666667</v>
      </c>
      <c r="B51" s="42"/>
      <c r="C51" s="44"/>
      <c r="D51" s="44"/>
      <c r="E51" s="44"/>
      <c r="F51" s="44"/>
      <c r="G51" s="44"/>
      <c r="H51" s="45"/>
      <c r="I51" s="45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2.75" customHeight="1">
      <c r="A52" s="46"/>
      <c r="B52" s="47" t="s">
        <v>13</v>
      </c>
      <c r="C52" s="38"/>
      <c r="D52" s="38"/>
      <c r="E52" s="38"/>
      <c r="F52" s="38"/>
      <c r="G52" s="38"/>
      <c r="H52" s="40"/>
      <c r="I52" s="40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2.75" customHeight="1">
      <c r="A53" s="41">
        <f>TIME(HOUR(A51)+1,0,0)</f>
        <v>0.7083333333</v>
      </c>
      <c r="B53" s="42"/>
      <c r="C53" s="44"/>
      <c r="D53" s="44"/>
      <c r="E53" s="44"/>
      <c r="F53" s="44"/>
      <c r="G53" s="44"/>
      <c r="H53" s="45"/>
      <c r="I53" s="45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2.75" customHeight="1">
      <c r="A54" s="46"/>
      <c r="B54" s="47" t="s">
        <v>13</v>
      </c>
      <c r="C54" s="38"/>
      <c r="D54" s="38"/>
      <c r="E54" s="38"/>
      <c r="F54" s="38"/>
      <c r="G54" s="38"/>
      <c r="H54" s="40"/>
      <c r="I54" s="40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2.75" customHeight="1">
      <c r="A55" s="41">
        <f>TIME(HOUR(A53)+1,0,0)</f>
        <v>0.75</v>
      </c>
      <c r="B55" s="42"/>
      <c r="C55" s="44"/>
      <c r="D55" s="44"/>
      <c r="E55" s="44"/>
      <c r="F55" s="44"/>
      <c r="G55" s="44"/>
      <c r="H55" s="45"/>
      <c r="I55" s="45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2.75" customHeight="1">
      <c r="A56" s="46"/>
      <c r="B56" s="47" t="s">
        <v>13</v>
      </c>
      <c r="C56" s="38"/>
      <c r="D56" s="38"/>
      <c r="E56" s="38"/>
      <c r="F56" s="38"/>
      <c r="G56" s="38"/>
      <c r="H56" s="40"/>
      <c r="I56" s="40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2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2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2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2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2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2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2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2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2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2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2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2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2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2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2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2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2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2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2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2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2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2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2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2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2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2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2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28">
    <mergeCell ref="A4:B4"/>
    <mergeCell ref="C4:E4"/>
    <mergeCell ref="A6:B6"/>
    <mergeCell ref="A8:B8"/>
    <mergeCell ref="A10:B10"/>
    <mergeCell ref="A12:B12"/>
    <mergeCell ref="A14:B14"/>
    <mergeCell ref="A31:B31"/>
    <mergeCell ref="C31:E31"/>
    <mergeCell ref="A16:B16"/>
    <mergeCell ref="A18:B18"/>
    <mergeCell ref="A20:B20"/>
    <mergeCell ref="A22:B22"/>
    <mergeCell ref="A24:B24"/>
    <mergeCell ref="A26:B26"/>
    <mergeCell ref="A28:B28"/>
    <mergeCell ref="A47:B47"/>
    <mergeCell ref="A49:B49"/>
    <mergeCell ref="A51:B51"/>
    <mergeCell ref="A53:B53"/>
    <mergeCell ref="A55:B55"/>
    <mergeCell ref="A33:B33"/>
    <mergeCell ref="A35:B35"/>
    <mergeCell ref="A37:B37"/>
    <mergeCell ref="A39:B39"/>
    <mergeCell ref="A41:B41"/>
    <mergeCell ref="A43:B43"/>
    <mergeCell ref="A45:B45"/>
  </mergeCells>
  <printOptions horizontalCentered="1"/>
  <pageMargins bottom="0.5" footer="0.0" header="0.0" left="0.5" right="0.5" top="0.5"/>
  <pageSetup orientation="portrait"/>
  <headerFooter>
    <oddFooter>&amp;L01+032https://www.vertex42.com/ExcelTemplates/work-schedule-template.html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3.0"/>
    <col customWidth="1" min="2" max="2" width="76.0"/>
    <col customWidth="1" min="3" max="26" width="8.71"/>
  </cols>
  <sheetData>
    <row r="1" ht="31.5" customHeight="1">
      <c r="A1" s="50"/>
      <c r="B1" s="51" t="s">
        <v>17</v>
      </c>
      <c r="C1" s="52"/>
    </row>
    <row r="2">
      <c r="A2" s="50"/>
      <c r="B2" s="53"/>
      <c r="C2" s="52"/>
    </row>
    <row r="3">
      <c r="A3" s="50"/>
      <c r="B3" s="54"/>
      <c r="C3" s="52"/>
    </row>
    <row r="4">
      <c r="A4" s="50"/>
      <c r="B4" s="55"/>
      <c r="C4" s="52"/>
    </row>
    <row r="5">
      <c r="A5" s="50"/>
      <c r="B5" s="56"/>
      <c r="C5" s="52"/>
    </row>
    <row r="6">
      <c r="A6" s="50"/>
      <c r="B6" s="57"/>
      <c r="C6" s="52"/>
    </row>
    <row r="7">
      <c r="A7" s="50"/>
      <c r="B7" s="56"/>
      <c r="C7" s="52"/>
    </row>
    <row r="8">
      <c r="A8" s="50"/>
      <c r="B8" s="56" t="s">
        <v>18</v>
      </c>
      <c r="C8" s="52"/>
    </row>
    <row r="9">
      <c r="A9" s="50"/>
      <c r="B9" s="56"/>
      <c r="C9" s="52"/>
    </row>
    <row r="10">
      <c r="A10" s="50"/>
      <c r="B10" s="56" t="s">
        <v>19</v>
      </c>
      <c r="C10" s="52"/>
    </row>
    <row r="11">
      <c r="A11" s="50"/>
      <c r="B11" s="56"/>
      <c r="C11" s="52"/>
    </row>
    <row r="12">
      <c r="A12" s="50"/>
      <c r="B12" s="56" t="s">
        <v>20</v>
      </c>
      <c r="C12" s="52"/>
    </row>
    <row r="13">
      <c r="A13" s="50"/>
      <c r="B13" s="56"/>
      <c r="C13" s="52"/>
    </row>
    <row r="14">
      <c r="A14" s="50"/>
      <c r="B14" s="57" t="s">
        <v>21</v>
      </c>
      <c r="C14" s="52"/>
    </row>
    <row r="15">
      <c r="A15" s="50"/>
      <c r="B15" s="56"/>
      <c r="C15" s="52"/>
    </row>
    <row r="16">
      <c r="A16" s="50"/>
      <c r="B16" s="58"/>
      <c r="C16" s="52"/>
    </row>
    <row r="17">
      <c r="A17" s="50"/>
      <c r="B17" s="56" t="s">
        <v>22</v>
      </c>
      <c r="C17" s="52"/>
    </row>
    <row r="18">
      <c r="A18" s="50"/>
      <c r="B18" s="50"/>
      <c r="C18" s="52"/>
    </row>
    <row r="19">
      <c r="A19" s="50"/>
      <c r="B19" s="50"/>
      <c r="C19" s="52"/>
    </row>
    <row r="20">
      <c r="A20" s="50"/>
      <c r="B20" s="50"/>
      <c r="C20" s="52"/>
    </row>
    <row r="21" ht="15.75" customHeight="1">
      <c r="A21" s="50"/>
      <c r="B21" s="50"/>
      <c r="C21" s="52"/>
    </row>
    <row r="22" ht="15.75" customHeight="1">
      <c r="A22" s="50"/>
      <c r="B22" s="50"/>
      <c r="C22" s="52"/>
    </row>
    <row r="23" ht="15.75" customHeight="1">
      <c r="A23" s="50"/>
      <c r="B23" s="50"/>
      <c r="C23" s="52"/>
    </row>
    <row r="24" ht="15.75" customHeight="1">
      <c r="A24" s="50"/>
      <c r="B24" s="50"/>
      <c r="C24" s="52"/>
    </row>
    <row r="25" ht="15.75" customHeight="1">
      <c r="A25" s="50"/>
      <c r="B25" s="50"/>
      <c r="C25" s="52"/>
    </row>
    <row r="26" ht="15.75" customHeight="1">
      <c r="A26" s="50"/>
      <c r="B26" s="50"/>
      <c r="C26" s="52"/>
    </row>
    <row r="27" ht="15.75" customHeight="1">
      <c r="A27" s="50"/>
      <c r="B27" s="50"/>
      <c r="C27" s="52"/>
    </row>
    <row r="28" ht="15.75" customHeight="1">
      <c r="A28" s="50"/>
      <c r="B28" s="50"/>
      <c r="C28" s="52"/>
    </row>
    <row r="29" ht="15.75" customHeight="1">
      <c r="A29" s="50"/>
      <c r="B29" s="50"/>
      <c r="C29" s="52"/>
    </row>
    <row r="30" ht="15.75" customHeight="1">
      <c r="A30" s="6"/>
      <c r="B30" s="6"/>
    </row>
    <row r="31" ht="15.75" customHeight="1">
      <c r="A31" s="6"/>
      <c r="B31" s="6"/>
    </row>
    <row r="32" ht="15.75" customHeight="1">
      <c r="A32" s="6"/>
      <c r="B32" s="6"/>
    </row>
    <row r="33" ht="15.75" customHeight="1">
      <c r="A33" s="6"/>
      <c r="B33" s="6"/>
    </row>
    <row r="34" ht="15.75" customHeight="1">
      <c r="A34" s="6"/>
      <c r="B34" s="6"/>
    </row>
    <row r="35" ht="15.75" customHeight="1">
      <c r="A35" s="6"/>
      <c r="B35" s="6"/>
    </row>
    <row r="36" ht="15.75" customHeight="1">
      <c r="A36" s="6"/>
      <c r="B36" s="6"/>
    </row>
    <row r="37" ht="15.75" customHeight="1">
      <c r="A37" s="6"/>
      <c r="B37" s="6"/>
    </row>
    <row r="38" ht="15.75" customHeight="1">
      <c r="A38" s="6"/>
      <c r="B38" s="6"/>
    </row>
    <row r="39" ht="15.75" customHeight="1">
      <c r="A39" s="6"/>
      <c r="B39" s="6"/>
    </row>
    <row r="40" ht="15.75" customHeight="1">
      <c r="A40" s="6"/>
      <c r="B40" s="6"/>
    </row>
    <row r="41" ht="15.75" customHeight="1">
      <c r="A41" s="6"/>
      <c r="B41" s="6"/>
    </row>
    <row r="42" ht="15.75" customHeight="1">
      <c r="A42" s="6"/>
      <c r="B42" s="6"/>
    </row>
    <row r="43" ht="15.75" customHeight="1">
      <c r="A43" s="6"/>
      <c r="B43" s="6"/>
    </row>
    <row r="44" ht="15.75" customHeight="1">
      <c r="A44" s="6"/>
      <c r="B44" s="6"/>
    </row>
    <row r="45" ht="15.75" customHeight="1">
      <c r="A45" s="6"/>
      <c r="B45" s="6"/>
    </row>
    <row r="46" ht="15.75" customHeight="1">
      <c r="A46" s="6"/>
      <c r="B46" s="6"/>
    </row>
    <row r="47" ht="15.75" customHeight="1">
      <c r="A47" s="6"/>
      <c r="B47" s="6"/>
    </row>
    <row r="48" ht="15.75" customHeight="1">
      <c r="A48" s="6"/>
      <c r="B48" s="6"/>
    </row>
    <row r="49" ht="15.75" customHeight="1">
      <c r="A49" s="6"/>
      <c r="B49" s="6"/>
    </row>
    <row r="50" ht="15.75" customHeight="1">
      <c r="A50" s="6"/>
      <c r="B50" s="6"/>
    </row>
    <row r="51" ht="15.75" customHeight="1">
      <c r="A51" s="6"/>
      <c r="B51" s="6"/>
    </row>
    <row r="52" ht="15.75" customHeight="1">
      <c r="A52" s="6"/>
      <c r="B52" s="6"/>
    </row>
    <row r="53" ht="15.75" customHeight="1">
      <c r="A53" s="6"/>
      <c r="B53" s="6"/>
    </row>
    <row r="54" ht="15.75" customHeight="1">
      <c r="A54" s="6"/>
      <c r="B54" s="6"/>
    </row>
    <row r="55" ht="15.75" customHeight="1">
      <c r="A55" s="6"/>
      <c r="B55" s="6"/>
    </row>
    <row r="56" ht="15.75" customHeight="1">
      <c r="A56" s="6"/>
      <c r="B56" s="6"/>
    </row>
    <row r="57" ht="15.75" customHeight="1">
      <c r="A57" s="6"/>
      <c r="B57" s="6"/>
    </row>
    <row r="58" ht="15.75" customHeight="1">
      <c r="A58" s="6"/>
      <c r="B58" s="6"/>
    </row>
    <row r="59" ht="15.75" customHeight="1">
      <c r="A59" s="6"/>
      <c r="B59" s="6"/>
    </row>
    <row r="60" ht="15.75" customHeight="1">
      <c r="A60" s="6"/>
      <c r="B60" s="6"/>
    </row>
    <row r="61" ht="15.75" customHeight="1">
      <c r="A61" s="6"/>
      <c r="B61" s="6"/>
    </row>
    <row r="62" ht="15.75" customHeight="1">
      <c r="A62" s="6"/>
      <c r="B62" s="6"/>
    </row>
    <row r="63" ht="15.75" customHeight="1">
      <c r="A63" s="6"/>
      <c r="B63" s="6"/>
    </row>
    <row r="64" ht="15.75" customHeight="1">
      <c r="A64" s="6"/>
      <c r="B64" s="6"/>
    </row>
    <row r="65" ht="15.75" customHeight="1">
      <c r="A65" s="6"/>
      <c r="B65" s="6"/>
    </row>
    <row r="66" ht="15.75" customHeight="1">
      <c r="A66" s="6"/>
      <c r="B66" s="6"/>
    </row>
    <row r="67" ht="15.75" customHeight="1">
      <c r="A67" s="6"/>
      <c r="B67" s="6"/>
    </row>
    <row r="68" ht="15.75" customHeight="1">
      <c r="A68" s="6"/>
      <c r="B68" s="6"/>
    </row>
    <row r="69" ht="15.75" customHeight="1">
      <c r="A69" s="6"/>
      <c r="B69" s="6"/>
    </row>
    <row r="70" ht="15.75" customHeight="1">
      <c r="A70" s="6"/>
      <c r="B70" s="6"/>
    </row>
    <row r="71" ht="15.75" customHeight="1">
      <c r="A71" s="6"/>
      <c r="B71" s="6"/>
    </row>
    <row r="72" ht="15.75" customHeight="1">
      <c r="A72" s="6"/>
      <c r="B72" s="6"/>
    </row>
    <row r="73" ht="15.75" customHeight="1">
      <c r="A73" s="6"/>
      <c r="B73" s="6"/>
    </row>
    <row r="74" ht="15.75" customHeight="1">
      <c r="A74" s="6"/>
      <c r="B74" s="6"/>
    </row>
    <row r="75" ht="15.75" customHeight="1">
      <c r="A75" s="6"/>
      <c r="B75" s="6"/>
    </row>
    <row r="76" ht="15.75" customHeight="1">
      <c r="A76" s="6"/>
      <c r="B76" s="6"/>
    </row>
    <row r="77" ht="15.75" customHeight="1">
      <c r="A77" s="6"/>
      <c r="B77" s="6"/>
    </row>
    <row r="78" ht="15.75" customHeight="1">
      <c r="A78" s="6"/>
      <c r="B78" s="6"/>
    </row>
    <row r="79" ht="15.75" customHeight="1">
      <c r="A79" s="6"/>
      <c r="B79" s="6"/>
    </row>
    <row r="80" ht="15.75" customHeight="1">
      <c r="A80" s="6"/>
      <c r="B80" s="6"/>
    </row>
    <row r="81" ht="15.75" customHeight="1">
      <c r="A81" s="6"/>
      <c r="B81" s="6"/>
    </row>
    <row r="82" ht="15.75" customHeight="1">
      <c r="A82" s="6"/>
      <c r="B82" s="6"/>
    </row>
    <row r="83" ht="15.75" customHeight="1">
      <c r="A83" s="6"/>
      <c r="B83" s="6"/>
    </row>
    <row r="84" ht="15.75" customHeight="1">
      <c r="A84" s="6"/>
      <c r="B84" s="6"/>
    </row>
    <row r="85" ht="15.75" customHeight="1">
      <c r="A85" s="6"/>
      <c r="B85" s="6"/>
    </row>
    <row r="86" ht="15.75" customHeight="1">
      <c r="A86" s="6"/>
      <c r="B86" s="6"/>
    </row>
    <row r="87" ht="15.75" customHeight="1">
      <c r="A87" s="6"/>
      <c r="B87" s="6"/>
    </row>
    <row r="88" ht="15.75" customHeight="1">
      <c r="A88" s="6"/>
      <c r="B88" s="6"/>
    </row>
    <row r="89" ht="15.75" customHeight="1">
      <c r="A89" s="6"/>
      <c r="B89" s="6"/>
    </row>
    <row r="90" ht="15.75" customHeight="1">
      <c r="A90" s="6"/>
      <c r="B90" s="6"/>
    </row>
    <row r="91" ht="15.75" customHeight="1">
      <c r="A91" s="6"/>
      <c r="B91" s="6"/>
    </row>
    <row r="92" ht="15.75" customHeight="1">
      <c r="A92" s="6"/>
      <c r="B92" s="6"/>
    </row>
    <row r="93" ht="15.75" customHeight="1">
      <c r="A93" s="6"/>
      <c r="B93" s="6"/>
    </row>
    <row r="94" ht="15.75" customHeight="1">
      <c r="A94" s="6"/>
      <c r="B94" s="6"/>
    </row>
    <row r="95" ht="15.75" customHeight="1">
      <c r="A95" s="6"/>
      <c r="B95" s="6"/>
    </row>
    <row r="96" ht="15.75" customHeight="1">
      <c r="A96" s="6"/>
      <c r="B96" s="6"/>
    </row>
    <row r="97" ht="15.75" customHeight="1">
      <c r="A97" s="6"/>
      <c r="B97" s="6"/>
    </row>
    <row r="98" ht="15.75" customHeight="1">
      <c r="A98" s="6"/>
      <c r="B98" s="6"/>
    </row>
    <row r="99" ht="15.75" customHeight="1">
      <c r="A99" s="6"/>
      <c r="B99" s="6"/>
    </row>
    <row r="100" ht="15.75" customHeight="1">
      <c r="A100" s="6"/>
      <c r="B100" s="6"/>
    </row>
    <row r="101" ht="15.75" customHeight="1">
      <c r="A101" s="6"/>
      <c r="B101" s="6"/>
    </row>
    <row r="102" ht="15.75" customHeight="1">
      <c r="A102" s="6"/>
      <c r="B102" s="6"/>
    </row>
    <row r="103" ht="15.75" customHeight="1">
      <c r="A103" s="6"/>
      <c r="B103" s="6"/>
    </row>
    <row r="104" ht="15.75" customHeight="1">
      <c r="A104" s="6"/>
      <c r="B104" s="6"/>
    </row>
    <row r="105" ht="15.75" customHeight="1">
      <c r="A105" s="6"/>
      <c r="B105" s="6"/>
    </row>
    <row r="106" ht="15.75" customHeight="1">
      <c r="A106" s="6"/>
      <c r="B106" s="6"/>
    </row>
    <row r="107" ht="15.75" customHeight="1">
      <c r="A107" s="6"/>
      <c r="B107" s="6"/>
    </row>
    <row r="108" ht="15.75" customHeight="1">
      <c r="A108" s="6"/>
      <c r="B108" s="6"/>
    </row>
    <row r="109" ht="15.75" customHeight="1">
      <c r="A109" s="6"/>
      <c r="B109" s="6"/>
    </row>
    <row r="110" ht="15.75" customHeight="1">
      <c r="A110" s="6"/>
      <c r="B110" s="6"/>
    </row>
    <row r="111" ht="15.75" customHeight="1">
      <c r="A111" s="6"/>
      <c r="B111" s="6"/>
    </row>
    <row r="112" ht="15.75" customHeight="1">
      <c r="A112" s="6"/>
      <c r="B112" s="6"/>
    </row>
    <row r="113" ht="15.75" customHeight="1">
      <c r="A113" s="6"/>
      <c r="B113" s="6"/>
    </row>
    <row r="114" ht="15.75" customHeight="1">
      <c r="A114" s="6"/>
      <c r="B114" s="6"/>
    </row>
    <row r="115" ht="15.75" customHeight="1">
      <c r="A115" s="6"/>
      <c r="B115" s="6"/>
    </row>
    <row r="116" ht="15.75" customHeight="1">
      <c r="A116" s="6"/>
      <c r="B116" s="6"/>
    </row>
    <row r="117" ht="15.75" customHeight="1">
      <c r="A117" s="6"/>
      <c r="B117" s="6"/>
    </row>
    <row r="118" ht="15.75" customHeight="1">
      <c r="A118" s="6"/>
      <c r="B118" s="6"/>
    </row>
    <row r="119" ht="15.75" customHeight="1">
      <c r="A119" s="6"/>
      <c r="B119" s="6"/>
    </row>
    <row r="120" ht="15.75" customHeight="1">
      <c r="A120" s="6"/>
      <c r="B120" s="6"/>
    </row>
    <row r="121" ht="15.75" customHeight="1">
      <c r="A121" s="6"/>
      <c r="B121" s="6"/>
    </row>
    <row r="122" ht="15.75" customHeight="1">
      <c r="A122" s="6"/>
      <c r="B122" s="6"/>
    </row>
    <row r="123" ht="15.75" customHeight="1">
      <c r="A123" s="6"/>
      <c r="B123" s="6"/>
    </row>
    <row r="124" ht="15.75" customHeight="1">
      <c r="A124" s="6"/>
      <c r="B124" s="6"/>
    </row>
    <row r="125" ht="15.75" customHeight="1">
      <c r="A125" s="6"/>
      <c r="B125" s="6"/>
    </row>
    <row r="126" ht="15.75" customHeight="1">
      <c r="A126" s="6"/>
      <c r="B126" s="6"/>
    </row>
    <row r="127" ht="15.75" customHeight="1">
      <c r="A127" s="6"/>
      <c r="B127" s="6"/>
    </row>
    <row r="128" ht="15.75" customHeight="1">
      <c r="A128" s="6"/>
      <c r="B128" s="6"/>
    </row>
    <row r="129" ht="15.75" customHeight="1">
      <c r="A129" s="6"/>
      <c r="B129" s="6"/>
    </row>
    <row r="130" ht="15.75" customHeight="1">
      <c r="A130" s="6"/>
      <c r="B130" s="6"/>
    </row>
    <row r="131" ht="15.75" customHeight="1">
      <c r="A131" s="6"/>
      <c r="B131" s="6"/>
    </row>
    <row r="132" ht="15.75" customHeight="1">
      <c r="A132" s="6"/>
      <c r="B132" s="6"/>
    </row>
    <row r="133" ht="15.75" customHeight="1">
      <c r="A133" s="6"/>
      <c r="B133" s="6"/>
    </row>
    <row r="134" ht="15.75" customHeight="1">
      <c r="A134" s="6"/>
      <c r="B134" s="6"/>
    </row>
    <row r="135" ht="15.75" customHeight="1">
      <c r="A135" s="6"/>
      <c r="B135" s="6"/>
    </row>
    <row r="136" ht="15.75" customHeight="1">
      <c r="A136" s="6"/>
      <c r="B136" s="6"/>
    </row>
    <row r="137" ht="15.75" customHeight="1">
      <c r="A137" s="6"/>
      <c r="B137" s="6"/>
    </row>
    <row r="138" ht="15.75" customHeight="1">
      <c r="A138" s="6"/>
      <c r="B138" s="6"/>
    </row>
    <row r="139" ht="15.75" customHeight="1">
      <c r="A139" s="6"/>
      <c r="B139" s="6"/>
    </row>
    <row r="140" ht="15.75" customHeight="1">
      <c r="A140" s="6"/>
      <c r="B140" s="6"/>
    </row>
    <row r="141" ht="15.75" customHeight="1">
      <c r="A141" s="6"/>
      <c r="B141" s="6"/>
    </row>
    <row r="142" ht="15.75" customHeight="1">
      <c r="A142" s="6"/>
      <c r="B142" s="6"/>
    </row>
    <row r="143" ht="15.75" customHeight="1">
      <c r="A143" s="6"/>
      <c r="B143" s="6"/>
    </row>
    <row r="144" ht="15.75" customHeight="1">
      <c r="A144" s="6"/>
      <c r="B144" s="6"/>
    </row>
    <row r="145" ht="15.75" customHeight="1">
      <c r="A145" s="6"/>
      <c r="B145" s="6"/>
    </row>
    <row r="146" ht="15.75" customHeight="1">
      <c r="A146" s="6"/>
      <c r="B146" s="6"/>
    </row>
    <row r="147" ht="15.75" customHeight="1">
      <c r="A147" s="6"/>
      <c r="B147" s="6"/>
    </row>
    <row r="148" ht="15.75" customHeight="1">
      <c r="A148" s="6"/>
      <c r="B148" s="6"/>
    </row>
    <row r="149" ht="15.75" customHeight="1">
      <c r="A149" s="6"/>
      <c r="B149" s="6"/>
    </row>
    <row r="150" ht="15.75" customHeight="1">
      <c r="A150" s="6"/>
      <c r="B150" s="6"/>
    </row>
    <row r="151" ht="15.75" customHeight="1">
      <c r="A151" s="6"/>
      <c r="B151" s="6"/>
    </row>
    <row r="152" ht="15.75" customHeight="1">
      <c r="A152" s="6"/>
      <c r="B152" s="6"/>
    </row>
    <row r="153" ht="15.75" customHeight="1">
      <c r="A153" s="6"/>
      <c r="B153" s="6"/>
    </row>
    <row r="154" ht="15.75" customHeight="1">
      <c r="A154" s="6"/>
      <c r="B154" s="6"/>
    </row>
    <row r="155" ht="15.75" customHeight="1">
      <c r="A155" s="6"/>
      <c r="B155" s="6"/>
    </row>
    <row r="156" ht="15.75" customHeight="1">
      <c r="A156" s="6"/>
      <c r="B156" s="6"/>
    </row>
    <row r="157" ht="15.75" customHeight="1">
      <c r="A157" s="6"/>
      <c r="B157" s="6"/>
    </row>
    <row r="158" ht="15.75" customHeight="1">
      <c r="A158" s="6"/>
      <c r="B158" s="6"/>
    </row>
    <row r="159" ht="15.75" customHeight="1">
      <c r="A159" s="6"/>
      <c r="B159" s="6"/>
    </row>
    <row r="160" ht="15.75" customHeight="1">
      <c r="A160" s="6"/>
      <c r="B160" s="6"/>
    </row>
    <row r="161" ht="15.75" customHeight="1">
      <c r="A161" s="6"/>
      <c r="B161" s="6"/>
    </row>
    <row r="162" ht="15.75" customHeight="1">
      <c r="A162" s="6"/>
      <c r="B162" s="6"/>
    </row>
    <row r="163" ht="15.75" customHeight="1">
      <c r="A163" s="6"/>
      <c r="B163" s="6"/>
    </row>
    <row r="164" ht="15.75" customHeight="1">
      <c r="A164" s="6"/>
      <c r="B164" s="6"/>
    </row>
    <row r="165" ht="15.75" customHeight="1">
      <c r="A165" s="6"/>
      <c r="B165" s="6"/>
    </row>
    <row r="166" ht="15.75" customHeight="1">
      <c r="A166" s="6"/>
      <c r="B166" s="6"/>
    </row>
    <row r="167" ht="15.75" customHeight="1">
      <c r="A167" s="6"/>
      <c r="B167" s="6"/>
    </row>
    <row r="168" ht="15.75" customHeight="1">
      <c r="A168" s="6"/>
      <c r="B168" s="6"/>
    </row>
    <row r="169" ht="15.75" customHeight="1">
      <c r="A169" s="6"/>
      <c r="B169" s="6"/>
    </row>
    <row r="170" ht="15.75" customHeight="1">
      <c r="A170" s="6"/>
      <c r="B170" s="6"/>
    </row>
    <row r="171" ht="15.75" customHeight="1">
      <c r="A171" s="6"/>
      <c r="B171" s="6"/>
    </row>
    <row r="172" ht="15.75" customHeight="1">
      <c r="A172" s="6"/>
      <c r="B172" s="6"/>
    </row>
    <row r="173" ht="15.75" customHeight="1">
      <c r="A173" s="6"/>
      <c r="B173" s="6"/>
    </row>
    <row r="174" ht="15.75" customHeight="1">
      <c r="A174" s="6"/>
      <c r="B174" s="6"/>
    </row>
    <row r="175" ht="15.75" customHeight="1">
      <c r="A175" s="6"/>
      <c r="B175" s="6"/>
    </row>
    <row r="176" ht="15.75" customHeight="1">
      <c r="A176" s="6"/>
      <c r="B176" s="6"/>
    </row>
    <row r="177" ht="15.75" customHeight="1">
      <c r="A177" s="6"/>
      <c r="B177" s="6"/>
    </row>
    <row r="178" ht="15.75" customHeight="1">
      <c r="A178" s="6"/>
      <c r="B178" s="6"/>
    </row>
    <row r="179" ht="15.75" customHeight="1">
      <c r="A179" s="6"/>
      <c r="B179" s="6"/>
    </row>
    <row r="180" ht="15.75" customHeight="1">
      <c r="A180" s="6"/>
      <c r="B180" s="6"/>
    </row>
    <row r="181" ht="15.75" customHeight="1">
      <c r="A181" s="6"/>
      <c r="B181" s="6"/>
    </row>
    <row r="182" ht="15.75" customHeight="1">
      <c r="A182" s="6"/>
      <c r="B182" s="6"/>
    </row>
    <row r="183" ht="15.75" customHeight="1">
      <c r="A183" s="6"/>
      <c r="B183" s="6"/>
    </row>
    <row r="184" ht="15.75" customHeight="1">
      <c r="A184" s="6"/>
      <c r="B184" s="6"/>
    </row>
    <row r="185" ht="15.75" customHeight="1">
      <c r="A185" s="6"/>
      <c r="B185" s="6"/>
    </row>
    <row r="186" ht="15.75" customHeight="1">
      <c r="A186" s="6"/>
      <c r="B186" s="6"/>
    </row>
    <row r="187" ht="15.75" customHeight="1">
      <c r="A187" s="6"/>
      <c r="B187" s="6"/>
    </row>
    <row r="188" ht="15.75" customHeight="1">
      <c r="A188" s="6"/>
      <c r="B188" s="6"/>
    </row>
    <row r="189" ht="15.75" customHeight="1">
      <c r="A189" s="6"/>
      <c r="B189" s="6"/>
    </row>
    <row r="190" ht="15.75" customHeight="1">
      <c r="A190" s="6"/>
      <c r="B190" s="6"/>
    </row>
    <row r="191" ht="15.75" customHeight="1">
      <c r="A191" s="6"/>
      <c r="B191" s="6"/>
    </row>
    <row r="192" ht="15.75" customHeight="1">
      <c r="A192" s="6"/>
      <c r="B192" s="6"/>
    </row>
    <row r="193" ht="15.75" customHeight="1">
      <c r="A193" s="6"/>
      <c r="B193" s="6"/>
    </row>
    <row r="194" ht="15.75" customHeight="1">
      <c r="A194" s="6"/>
      <c r="B194" s="6"/>
    </row>
    <row r="195" ht="15.75" customHeight="1">
      <c r="A195" s="6"/>
      <c r="B195" s="6"/>
    </row>
    <row r="196" ht="15.75" customHeight="1">
      <c r="A196" s="6"/>
      <c r="B196" s="6"/>
    </row>
    <row r="197" ht="15.75" customHeight="1">
      <c r="A197" s="6"/>
      <c r="B197" s="6"/>
    </row>
    <row r="198" ht="15.75" customHeight="1">
      <c r="A198" s="6"/>
      <c r="B198" s="6"/>
    </row>
    <row r="199" ht="15.75" customHeight="1">
      <c r="A199" s="6"/>
      <c r="B199" s="6"/>
    </row>
    <row r="200" ht="15.75" customHeight="1">
      <c r="A200" s="6"/>
      <c r="B200" s="6"/>
    </row>
    <row r="201" ht="15.75" customHeight="1">
      <c r="A201" s="6"/>
      <c r="B201" s="6"/>
    </row>
    <row r="202" ht="15.75" customHeight="1">
      <c r="A202" s="6"/>
      <c r="B202" s="6"/>
    </row>
    <row r="203" ht="15.75" customHeight="1">
      <c r="A203" s="6"/>
      <c r="B203" s="6"/>
    </row>
    <row r="204" ht="15.75" customHeight="1">
      <c r="A204" s="6"/>
      <c r="B204" s="6"/>
    </row>
    <row r="205" ht="15.75" customHeight="1">
      <c r="A205" s="6"/>
      <c r="B205" s="6"/>
    </row>
    <row r="206" ht="15.75" customHeight="1">
      <c r="A206" s="6"/>
      <c r="B206" s="6"/>
    </row>
    <row r="207" ht="15.75" customHeight="1">
      <c r="A207" s="6"/>
      <c r="B207" s="6"/>
    </row>
    <row r="208" ht="15.75" customHeight="1">
      <c r="A208" s="6"/>
      <c r="B208" s="6"/>
    </row>
    <row r="209" ht="15.75" customHeight="1">
      <c r="A209" s="6"/>
      <c r="B209" s="6"/>
    </row>
    <row r="210" ht="15.75" customHeight="1">
      <c r="A210" s="6"/>
      <c r="B210" s="6"/>
    </row>
    <row r="211" ht="15.75" customHeight="1">
      <c r="A211" s="6"/>
      <c r="B211" s="6"/>
    </row>
    <row r="212" ht="15.75" customHeight="1">
      <c r="A212" s="6"/>
      <c r="B212" s="6"/>
    </row>
    <row r="213" ht="15.75" customHeight="1">
      <c r="A213" s="6"/>
      <c r="B213" s="6"/>
    </row>
    <row r="214" ht="15.75" customHeight="1">
      <c r="A214" s="6"/>
      <c r="B214" s="6"/>
    </row>
    <row r="215" ht="15.75" customHeight="1">
      <c r="A215" s="6"/>
      <c r="B215" s="6"/>
    </row>
    <row r="216" ht="15.75" customHeight="1">
      <c r="A216" s="6"/>
      <c r="B216" s="6"/>
    </row>
    <row r="217" ht="15.75" customHeight="1">
      <c r="A217" s="6"/>
      <c r="B217" s="6"/>
    </row>
    <row r="218" ht="15.75" customHeight="1">
      <c r="A218" s="6"/>
      <c r="B218" s="6"/>
    </row>
    <row r="219" ht="15.75" customHeight="1">
      <c r="A219" s="6"/>
      <c r="B219" s="6"/>
    </row>
    <row r="220" ht="15.75" customHeight="1">
      <c r="A220" s="6"/>
      <c r="B220" s="6"/>
    </row>
    <row r="221" ht="15.75" customHeight="1">
      <c r="A221" s="6"/>
      <c r="B221" s="6"/>
    </row>
    <row r="222" ht="15.75" customHeight="1">
      <c r="A222" s="6"/>
      <c r="B222" s="6"/>
    </row>
    <row r="223" ht="15.75" customHeight="1">
      <c r="A223" s="6"/>
      <c r="B223" s="6"/>
    </row>
    <row r="224" ht="15.75" customHeight="1">
      <c r="A224" s="6"/>
      <c r="B224" s="6"/>
    </row>
    <row r="225" ht="15.75" customHeight="1">
      <c r="A225" s="6"/>
      <c r="B225" s="6"/>
    </row>
    <row r="226" ht="15.75" customHeight="1">
      <c r="A226" s="6"/>
      <c r="B226" s="6"/>
    </row>
    <row r="227" ht="15.75" customHeight="1">
      <c r="A227" s="6"/>
      <c r="B227" s="6"/>
    </row>
    <row r="228" ht="15.75" customHeight="1">
      <c r="A228" s="6"/>
      <c r="B228" s="6"/>
    </row>
    <row r="229" ht="15.75" customHeight="1">
      <c r="A229" s="6"/>
      <c r="B229" s="6"/>
    </row>
    <row r="230" ht="15.75" customHeight="1">
      <c r="A230" s="6"/>
      <c r="B230" s="6"/>
    </row>
    <row r="231" ht="15.75" customHeight="1">
      <c r="A231" s="6"/>
      <c r="B231" s="6"/>
    </row>
    <row r="232" ht="15.75" customHeight="1">
      <c r="A232" s="6"/>
      <c r="B232" s="6"/>
    </row>
    <row r="233" ht="15.75" customHeight="1">
      <c r="A233" s="6"/>
      <c r="B233" s="6"/>
    </row>
    <row r="234" ht="15.75" customHeight="1">
      <c r="A234" s="6"/>
      <c r="B234" s="6"/>
    </row>
    <row r="235" ht="15.75" customHeight="1">
      <c r="A235" s="6"/>
      <c r="B235" s="6"/>
    </row>
    <row r="236" ht="15.75" customHeight="1">
      <c r="A236" s="6"/>
      <c r="B236" s="6"/>
    </row>
    <row r="237" ht="15.75" customHeight="1">
      <c r="A237" s="6"/>
      <c r="B237" s="6"/>
    </row>
    <row r="238" ht="15.75" customHeight="1">
      <c r="A238" s="6"/>
      <c r="B238" s="6"/>
    </row>
    <row r="239" ht="15.75" customHeight="1">
      <c r="A239" s="6"/>
      <c r="B239" s="6"/>
    </row>
    <row r="240" ht="15.75" customHeight="1">
      <c r="A240" s="6"/>
      <c r="B240" s="6"/>
    </row>
    <row r="241" ht="15.75" customHeight="1">
      <c r="A241" s="6"/>
      <c r="B241" s="6"/>
    </row>
    <row r="242" ht="15.75" customHeight="1">
      <c r="A242" s="6"/>
      <c r="B242" s="6"/>
    </row>
    <row r="243" ht="15.75" customHeight="1">
      <c r="A243" s="6"/>
      <c r="B243" s="6"/>
    </row>
    <row r="244" ht="15.75" customHeight="1">
      <c r="A244" s="6"/>
      <c r="B244" s="6"/>
    </row>
    <row r="245" ht="15.75" customHeight="1">
      <c r="A245" s="6"/>
      <c r="B245" s="6"/>
    </row>
    <row r="246" ht="15.75" customHeight="1">
      <c r="A246" s="6"/>
      <c r="B246" s="6"/>
    </row>
    <row r="247" ht="15.75" customHeight="1">
      <c r="A247" s="6"/>
      <c r="B247" s="6"/>
    </row>
    <row r="248" ht="15.75" customHeight="1">
      <c r="A248" s="6"/>
      <c r="B248" s="6"/>
    </row>
    <row r="249" ht="15.75" customHeight="1">
      <c r="A249" s="6"/>
      <c r="B249" s="6"/>
    </row>
    <row r="250" ht="15.75" customHeight="1">
      <c r="A250" s="6"/>
      <c r="B250" s="6"/>
    </row>
    <row r="251" ht="15.75" customHeight="1">
      <c r="A251" s="6"/>
      <c r="B251" s="6"/>
    </row>
    <row r="252" ht="15.75" customHeight="1">
      <c r="A252" s="6"/>
      <c r="B252" s="6"/>
    </row>
    <row r="253" ht="15.75" customHeight="1">
      <c r="A253" s="6"/>
      <c r="B253" s="6"/>
    </row>
    <row r="254" ht="15.75" customHeight="1">
      <c r="A254" s="6"/>
      <c r="B254" s="6"/>
    </row>
    <row r="255" ht="15.75" customHeight="1">
      <c r="A255" s="6"/>
      <c r="B255" s="6"/>
    </row>
    <row r="256" ht="15.75" customHeight="1">
      <c r="A256" s="6"/>
      <c r="B256" s="6"/>
    </row>
    <row r="257" ht="15.75" customHeight="1">
      <c r="A257" s="6"/>
      <c r="B257" s="6"/>
    </row>
    <row r="258" ht="15.75" customHeight="1">
      <c r="A258" s="6"/>
      <c r="B258" s="6"/>
    </row>
    <row r="259" ht="15.75" customHeight="1">
      <c r="A259" s="6"/>
      <c r="B259" s="6"/>
    </row>
    <row r="260" ht="15.75" customHeight="1">
      <c r="A260" s="6"/>
      <c r="B260" s="6"/>
    </row>
    <row r="261" ht="15.75" customHeight="1">
      <c r="A261" s="6"/>
      <c r="B261" s="6"/>
    </row>
    <row r="262" ht="15.75" customHeight="1">
      <c r="A262" s="6"/>
      <c r="B262" s="6"/>
    </row>
    <row r="263" ht="15.75" customHeight="1">
      <c r="A263" s="6"/>
      <c r="B263" s="6"/>
    </row>
    <row r="264" ht="15.75" customHeight="1">
      <c r="A264" s="6"/>
      <c r="B264" s="6"/>
    </row>
    <row r="265" ht="15.75" customHeight="1">
      <c r="A265" s="6"/>
      <c r="B265" s="6"/>
    </row>
    <row r="266" ht="15.75" customHeight="1">
      <c r="A266" s="6"/>
      <c r="B266" s="6"/>
    </row>
    <row r="267" ht="15.75" customHeight="1">
      <c r="A267" s="6"/>
      <c r="B267" s="6"/>
    </row>
    <row r="268" ht="15.75" customHeight="1">
      <c r="A268" s="6"/>
      <c r="B268" s="6"/>
    </row>
    <row r="269" ht="15.75" customHeight="1">
      <c r="A269" s="6"/>
      <c r="B269" s="6"/>
    </row>
    <row r="270" ht="15.75" customHeight="1">
      <c r="A270" s="6"/>
      <c r="B270" s="6"/>
    </row>
    <row r="271" ht="15.75" customHeight="1">
      <c r="A271" s="6"/>
      <c r="B271" s="6"/>
    </row>
    <row r="272" ht="15.75" customHeight="1">
      <c r="A272" s="6"/>
      <c r="B272" s="6"/>
    </row>
    <row r="273" ht="15.75" customHeight="1">
      <c r="A273" s="6"/>
      <c r="B273" s="6"/>
    </row>
    <row r="274" ht="15.75" customHeight="1">
      <c r="A274" s="6"/>
      <c r="B274" s="6"/>
    </row>
    <row r="275" ht="15.75" customHeight="1">
      <c r="A275" s="6"/>
      <c r="B275" s="6"/>
    </row>
    <row r="276" ht="15.75" customHeight="1">
      <c r="A276" s="6"/>
      <c r="B276" s="6"/>
    </row>
    <row r="277" ht="15.75" customHeight="1">
      <c r="A277" s="6"/>
      <c r="B277" s="6"/>
    </row>
    <row r="278" ht="15.75" customHeight="1">
      <c r="A278" s="6"/>
      <c r="B278" s="6"/>
    </row>
    <row r="279" ht="15.75" customHeight="1">
      <c r="A279" s="6"/>
      <c r="B279" s="6"/>
    </row>
    <row r="280" ht="15.75" customHeight="1">
      <c r="A280" s="6"/>
      <c r="B280" s="6"/>
    </row>
    <row r="281" ht="15.75" customHeight="1">
      <c r="A281" s="6"/>
      <c r="B281" s="6"/>
    </row>
    <row r="282" ht="15.75" customHeight="1">
      <c r="A282" s="6"/>
      <c r="B282" s="6"/>
    </row>
    <row r="283" ht="15.75" customHeight="1">
      <c r="A283" s="6"/>
      <c r="B283" s="6"/>
    </row>
    <row r="284" ht="15.75" customHeight="1">
      <c r="A284" s="6"/>
      <c r="B284" s="6"/>
    </row>
    <row r="285" ht="15.75" customHeight="1">
      <c r="A285" s="6"/>
      <c r="B285" s="6"/>
    </row>
    <row r="286" ht="15.75" customHeight="1">
      <c r="A286" s="6"/>
      <c r="B286" s="6"/>
    </row>
    <row r="287" ht="15.75" customHeight="1">
      <c r="A287" s="6"/>
      <c r="B287" s="6"/>
    </row>
    <row r="288" ht="15.75" customHeight="1">
      <c r="A288" s="6"/>
      <c r="B288" s="6"/>
    </row>
    <row r="289" ht="15.75" customHeight="1">
      <c r="A289" s="6"/>
      <c r="B289" s="6"/>
    </row>
    <row r="290" ht="15.75" customHeight="1">
      <c r="A290" s="6"/>
      <c r="B290" s="6"/>
    </row>
    <row r="291" ht="15.75" customHeight="1">
      <c r="A291" s="6"/>
      <c r="B291" s="6"/>
    </row>
    <row r="292" ht="15.75" customHeight="1">
      <c r="A292" s="6"/>
      <c r="B292" s="6"/>
    </row>
    <row r="293" ht="15.75" customHeight="1">
      <c r="A293" s="6"/>
      <c r="B293" s="6"/>
    </row>
    <row r="294" ht="15.75" customHeight="1">
      <c r="A294" s="6"/>
      <c r="B294" s="6"/>
    </row>
    <row r="295" ht="15.75" customHeight="1">
      <c r="A295" s="6"/>
      <c r="B295" s="6"/>
    </row>
    <row r="296" ht="15.75" customHeight="1">
      <c r="A296" s="6"/>
      <c r="B296" s="6"/>
    </row>
    <row r="297" ht="15.75" customHeight="1">
      <c r="A297" s="6"/>
      <c r="B297" s="6"/>
    </row>
    <row r="298" ht="15.75" customHeight="1">
      <c r="A298" s="6"/>
      <c r="B298" s="6"/>
    </row>
    <row r="299" ht="15.75" customHeight="1">
      <c r="A299" s="6"/>
      <c r="B299" s="6"/>
    </row>
    <row r="300" ht="15.75" customHeight="1">
      <c r="A300" s="6"/>
      <c r="B300" s="6"/>
    </row>
    <row r="301" ht="15.75" customHeight="1">
      <c r="A301" s="6"/>
      <c r="B301" s="6"/>
    </row>
    <row r="302" ht="15.75" customHeight="1">
      <c r="A302" s="6"/>
      <c r="B302" s="6"/>
    </row>
    <row r="303" ht="15.75" customHeight="1">
      <c r="A303" s="6"/>
      <c r="B303" s="6"/>
    </row>
    <row r="304" ht="15.75" customHeight="1">
      <c r="A304" s="6"/>
      <c r="B304" s="6"/>
    </row>
    <row r="305" ht="15.75" customHeight="1">
      <c r="A305" s="6"/>
      <c r="B305" s="6"/>
    </row>
    <row r="306" ht="15.75" customHeight="1">
      <c r="A306" s="6"/>
      <c r="B306" s="6"/>
    </row>
    <row r="307" ht="15.75" customHeight="1">
      <c r="A307" s="6"/>
      <c r="B307" s="6"/>
    </row>
    <row r="308" ht="15.75" customHeight="1">
      <c r="A308" s="6"/>
      <c r="B308" s="6"/>
    </row>
    <row r="309" ht="15.75" customHeight="1">
      <c r="A309" s="6"/>
      <c r="B309" s="6"/>
    </row>
    <row r="310" ht="15.75" customHeight="1">
      <c r="A310" s="6"/>
      <c r="B310" s="6"/>
    </row>
    <row r="311" ht="15.75" customHeight="1">
      <c r="A311" s="6"/>
      <c r="B311" s="6"/>
    </row>
    <row r="312" ht="15.75" customHeight="1">
      <c r="A312" s="6"/>
      <c r="B312" s="6"/>
    </row>
    <row r="313" ht="15.75" customHeight="1">
      <c r="A313" s="6"/>
      <c r="B313" s="6"/>
    </row>
    <row r="314" ht="15.75" customHeight="1">
      <c r="A314" s="6"/>
      <c r="B314" s="6"/>
    </row>
    <row r="315" ht="15.75" customHeight="1">
      <c r="A315" s="6"/>
      <c r="B315" s="6"/>
    </row>
    <row r="316" ht="15.75" customHeight="1">
      <c r="A316" s="6"/>
      <c r="B316" s="6"/>
    </row>
    <row r="317" ht="15.75" customHeight="1">
      <c r="A317" s="6"/>
      <c r="B317" s="6"/>
    </row>
    <row r="318" ht="15.75" customHeight="1">
      <c r="A318" s="6"/>
      <c r="B318" s="6"/>
    </row>
    <row r="319" ht="15.75" customHeight="1">
      <c r="A319" s="6"/>
      <c r="B319" s="6"/>
    </row>
    <row r="320" ht="15.75" customHeight="1">
      <c r="A320" s="6"/>
      <c r="B320" s="6"/>
    </row>
    <row r="321" ht="15.75" customHeight="1">
      <c r="A321" s="6"/>
      <c r="B321" s="6"/>
    </row>
    <row r="322" ht="15.75" customHeight="1">
      <c r="A322" s="6"/>
      <c r="B322" s="6"/>
    </row>
    <row r="323" ht="15.75" customHeight="1">
      <c r="A323" s="6"/>
      <c r="B323" s="6"/>
    </row>
    <row r="324" ht="15.75" customHeight="1">
      <c r="A324" s="6"/>
      <c r="B324" s="6"/>
    </row>
    <row r="325" ht="15.75" customHeight="1">
      <c r="A325" s="6"/>
      <c r="B325" s="6"/>
    </row>
    <row r="326" ht="15.75" customHeight="1">
      <c r="A326" s="6"/>
      <c r="B326" s="6"/>
    </row>
    <row r="327" ht="15.75" customHeight="1">
      <c r="A327" s="6"/>
      <c r="B327" s="6"/>
    </row>
    <row r="328" ht="15.75" customHeight="1">
      <c r="A328" s="6"/>
      <c r="B328" s="6"/>
    </row>
    <row r="329" ht="15.75" customHeight="1">
      <c r="A329" s="6"/>
      <c r="B329" s="6"/>
    </row>
    <row r="330" ht="15.75" customHeight="1">
      <c r="A330" s="6"/>
      <c r="B330" s="6"/>
    </row>
    <row r="331" ht="15.75" customHeight="1">
      <c r="A331" s="6"/>
      <c r="B331" s="6"/>
    </row>
    <row r="332" ht="15.75" customHeight="1">
      <c r="A332" s="6"/>
      <c r="B332" s="6"/>
    </row>
    <row r="333" ht="15.75" customHeight="1">
      <c r="A333" s="6"/>
      <c r="B333" s="6"/>
    </row>
    <row r="334" ht="15.75" customHeight="1">
      <c r="A334" s="6"/>
      <c r="B334" s="6"/>
    </row>
    <row r="335" ht="15.75" customHeight="1">
      <c r="A335" s="6"/>
      <c r="B335" s="6"/>
    </row>
    <row r="336" ht="15.75" customHeight="1">
      <c r="A336" s="6"/>
      <c r="B336" s="6"/>
    </row>
    <row r="337" ht="15.75" customHeight="1">
      <c r="A337" s="6"/>
      <c r="B337" s="6"/>
    </row>
    <row r="338" ht="15.75" customHeight="1">
      <c r="A338" s="6"/>
      <c r="B338" s="6"/>
    </row>
    <row r="339" ht="15.75" customHeight="1">
      <c r="A339" s="6"/>
      <c r="B339" s="6"/>
    </row>
    <row r="340" ht="15.75" customHeight="1">
      <c r="A340" s="6"/>
      <c r="B340" s="6"/>
    </row>
    <row r="341" ht="15.75" customHeight="1">
      <c r="A341" s="6"/>
      <c r="B341" s="6"/>
    </row>
    <row r="342" ht="15.75" customHeight="1">
      <c r="A342" s="6"/>
      <c r="B342" s="6"/>
    </row>
    <row r="343" ht="15.75" customHeight="1">
      <c r="A343" s="6"/>
      <c r="B343" s="6"/>
    </row>
    <row r="344" ht="15.75" customHeight="1">
      <c r="A344" s="6"/>
      <c r="B344" s="6"/>
    </row>
    <row r="345" ht="15.75" customHeight="1">
      <c r="A345" s="6"/>
      <c r="B345" s="6"/>
    </row>
    <row r="346" ht="15.75" customHeight="1">
      <c r="A346" s="6"/>
      <c r="B346" s="6"/>
    </row>
    <row r="347" ht="15.75" customHeight="1">
      <c r="A347" s="6"/>
      <c r="B347" s="6"/>
    </row>
    <row r="348" ht="15.75" customHeight="1">
      <c r="A348" s="6"/>
      <c r="B348" s="6"/>
    </row>
    <row r="349" ht="15.75" customHeight="1">
      <c r="A349" s="6"/>
      <c r="B349" s="6"/>
    </row>
    <row r="350" ht="15.75" customHeight="1">
      <c r="A350" s="6"/>
      <c r="B350" s="6"/>
    </row>
    <row r="351" ht="15.75" customHeight="1">
      <c r="A351" s="6"/>
      <c r="B351" s="6"/>
    </row>
    <row r="352" ht="15.75" customHeight="1">
      <c r="A352" s="6"/>
      <c r="B352" s="6"/>
    </row>
    <row r="353" ht="15.75" customHeight="1">
      <c r="A353" s="6"/>
      <c r="B353" s="6"/>
    </row>
    <row r="354" ht="15.75" customHeight="1">
      <c r="A354" s="6"/>
      <c r="B354" s="6"/>
    </row>
    <row r="355" ht="15.75" customHeight="1">
      <c r="A355" s="6"/>
      <c r="B355" s="6"/>
    </row>
    <row r="356" ht="15.75" customHeight="1">
      <c r="A356" s="6"/>
      <c r="B356" s="6"/>
    </row>
    <row r="357" ht="15.75" customHeight="1">
      <c r="A357" s="6"/>
      <c r="B357" s="6"/>
    </row>
    <row r="358" ht="15.75" customHeight="1">
      <c r="A358" s="6"/>
      <c r="B358" s="6"/>
    </row>
    <row r="359" ht="15.75" customHeight="1">
      <c r="A359" s="6"/>
      <c r="B359" s="6"/>
    </row>
    <row r="360" ht="15.75" customHeight="1">
      <c r="A360" s="6"/>
      <c r="B360" s="6"/>
    </row>
    <row r="361" ht="15.75" customHeight="1">
      <c r="A361" s="6"/>
      <c r="B361" s="6"/>
    </row>
    <row r="362" ht="15.75" customHeight="1">
      <c r="A362" s="6"/>
      <c r="B362" s="6"/>
    </row>
    <row r="363" ht="15.75" customHeight="1">
      <c r="A363" s="6"/>
      <c r="B363" s="6"/>
    </row>
    <row r="364" ht="15.75" customHeight="1">
      <c r="A364" s="6"/>
      <c r="B364" s="6"/>
    </row>
    <row r="365" ht="15.75" customHeight="1">
      <c r="A365" s="6"/>
      <c r="B365" s="6"/>
    </row>
    <row r="366" ht="15.75" customHeight="1">
      <c r="A366" s="6"/>
      <c r="B366" s="6"/>
    </row>
    <row r="367" ht="15.75" customHeight="1">
      <c r="A367" s="6"/>
      <c r="B367" s="6"/>
    </row>
    <row r="368" ht="15.75" customHeight="1">
      <c r="A368" s="6"/>
      <c r="B368" s="6"/>
    </row>
    <row r="369" ht="15.75" customHeight="1">
      <c r="A369" s="6"/>
      <c r="B369" s="6"/>
    </row>
    <row r="370" ht="15.75" customHeight="1">
      <c r="A370" s="6"/>
      <c r="B370" s="6"/>
    </row>
    <row r="371" ht="15.75" customHeight="1">
      <c r="A371" s="6"/>
      <c r="B371" s="6"/>
    </row>
    <row r="372" ht="15.75" customHeight="1">
      <c r="A372" s="6"/>
      <c r="B372" s="6"/>
    </row>
    <row r="373" ht="15.75" customHeight="1">
      <c r="A373" s="6"/>
      <c r="B373" s="6"/>
    </row>
    <row r="374" ht="15.75" customHeight="1">
      <c r="A374" s="6"/>
      <c r="B374" s="6"/>
    </row>
    <row r="375" ht="15.75" customHeight="1">
      <c r="A375" s="6"/>
      <c r="B375" s="6"/>
    </row>
    <row r="376" ht="15.75" customHeight="1">
      <c r="A376" s="6"/>
      <c r="B376" s="6"/>
    </row>
    <row r="377" ht="15.75" customHeight="1">
      <c r="A377" s="6"/>
      <c r="B377" s="6"/>
    </row>
    <row r="378" ht="15.75" customHeight="1">
      <c r="A378" s="6"/>
      <c r="B378" s="6"/>
    </row>
    <row r="379" ht="15.75" customHeight="1">
      <c r="A379" s="6"/>
      <c r="B379" s="6"/>
    </row>
    <row r="380" ht="15.75" customHeight="1">
      <c r="A380" s="6"/>
      <c r="B380" s="6"/>
    </row>
    <row r="381" ht="15.75" customHeight="1">
      <c r="A381" s="6"/>
      <c r="B381" s="6"/>
    </row>
    <row r="382" ht="15.75" customHeight="1">
      <c r="A382" s="6"/>
      <c r="B382" s="6"/>
    </row>
    <row r="383" ht="15.75" customHeight="1">
      <c r="A383" s="6"/>
      <c r="B383" s="6"/>
    </row>
    <row r="384" ht="15.75" customHeight="1">
      <c r="A384" s="6"/>
      <c r="B384" s="6"/>
    </row>
    <row r="385" ht="15.75" customHeight="1">
      <c r="A385" s="6"/>
      <c r="B385" s="6"/>
    </row>
    <row r="386" ht="15.75" customHeight="1">
      <c r="A386" s="6"/>
      <c r="B386" s="6"/>
    </row>
    <row r="387" ht="15.75" customHeight="1">
      <c r="A387" s="6"/>
      <c r="B387" s="6"/>
    </row>
    <row r="388" ht="15.75" customHeight="1">
      <c r="A388" s="6"/>
      <c r="B388" s="6"/>
    </row>
    <row r="389" ht="15.75" customHeight="1">
      <c r="A389" s="6"/>
      <c r="B389" s="6"/>
    </row>
    <row r="390" ht="15.75" customHeight="1">
      <c r="A390" s="6"/>
      <c r="B390" s="6"/>
    </row>
    <row r="391" ht="15.75" customHeight="1">
      <c r="A391" s="6"/>
      <c r="B391" s="6"/>
    </row>
    <row r="392" ht="15.75" customHeight="1">
      <c r="A392" s="6"/>
      <c r="B392" s="6"/>
    </row>
    <row r="393" ht="15.75" customHeight="1">
      <c r="A393" s="6"/>
      <c r="B393" s="6"/>
    </row>
    <row r="394" ht="15.75" customHeight="1">
      <c r="A394" s="6"/>
      <c r="B394" s="6"/>
    </row>
    <row r="395" ht="15.75" customHeight="1">
      <c r="A395" s="6"/>
      <c r="B395" s="6"/>
    </row>
    <row r="396" ht="15.75" customHeight="1">
      <c r="A396" s="6"/>
      <c r="B396" s="6"/>
    </row>
    <row r="397" ht="15.75" customHeight="1">
      <c r="A397" s="6"/>
      <c r="B397" s="6"/>
    </row>
    <row r="398" ht="15.75" customHeight="1">
      <c r="A398" s="6"/>
      <c r="B398" s="6"/>
    </row>
    <row r="399" ht="15.75" customHeight="1">
      <c r="A399" s="6"/>
      <c r="B399" s="6"/>
    </row>
    <row r="400" ht="15.75" customHeight="1">
      <c r="A400" s="6"/>
      <c r="B400" s="6"/>
    </row>
    <row r="401" ht="15.75" customHeight="1">
      <c r="A401" s="6"/>
      <c r="B401" s="6"/>
    </row>
    <row r="402" ht="15.75" customHeight="1">
      <c r="A402" s="6"/>
      <c r="B402" s="6"/>
    </row>
    <row r="403" ht="15.75" customHeight="1">
      <c r="A403" s="6"/>
      <c r="B403" s="6"/>
    </row>
    <row r="404" ht="15.75" customHeight="1">
      <c r="A404" s="6"/>
      <c r="B404" s="6"/>
    </row>
    <row r="405" ht="15.75" customHeight="1">
      <c r="A405" s="6"/>
      <c r="B405" s="6"/>
    </row>
    <row r="406" ht="15.75" customHeight="1">
      <c r="A406" s="6"/>
      <c r="B406" s="6"/>
    </row>
    <row r="407" ht="15.75" customHeight="1">
      <c r="A407" s="6"/>
      <c r="B407" s="6"/>
    </row>
    <row r="408" ht="15.75" customHeight="1">
      <c r="A408" s="6"/>
      <c r="B408" s="6"/>
    </row>
    <row r="409" ht="15.75" customHeight="1">
      <c r="A409" s="6"/>
      <c r="B409" s="6"/>
    </row>
    <row r="410" ht="15.75" customHeight="1">
      <c r="A410" s="6"/>
      <c r="B410" s="6"/>
    </row>
    <row r="411" ht="15.75" customHeight="1">
      <c r="A411" s="6"/>
      <c r="B411" s="6"/>
    </row>
    <row r="412" ht="15.75" customHeight="1">
      <c r="A412" s="6"/>
      <c r="B412" s="6"/>
    </row>
    <row r="413" ht="15.75" customHeight="1">
      <c r="A413" s="6"/>
      <c r="B413" s="6"/>
    </row>
    <row r="414" ht="15.75" customHeight="1">
      <c r="A414" s="6"/>
      <c r="B414" s="6"/>
    </row>
    <row r="415" ht="15.75" customHeight="1">
      <c r="A415" s="6"/>
      <c r="B415" s="6"/>
    </row>
    <row r="416" ht="15.75" customHeight="1">
      <c r="A416" s="6"/>
      <c r="B416" s="6"/>
    </row>
    <row r="417" ht="15.75" customHeight="1">
      <c r="A417" s="6"/>
      <c r="B417" s="6"/>
    </row>
    <row r="418" ht="15.75" customHeight="1">
      <c r="A418" s="6"/>
      <c r="B418" s="6"/>
    </row>
    <row r="419" ht="15.75" customHeight="1">
      <c r="A419" s="6"/>
      <c r="B419" s="6"/>
    </row>
    <row r="420" ht="15.75" customHeight="1">
      <c r="A420" s="6"/>
      <c r="B420" s="6"/>
    </row>
    <row r="421" ht="15.75" customHeight="1">
      <c r="A421" s="6"/>
      <c r="B421" s="6"/>
    </row>
    <row r="422" ht="15.75" customHeight="1">
      <c r="A422" s="6"/>
      <c r="B422" s="6"/>
    </row>
    <row r="423" ht="15.75" customHeight="1">
      <c r="A423" s="6"/>
      <c r="B423" s="6"/>
    </row>
    <row r="424" ht="15.75" customHeight="1">
      <c r="A424" s="6"/>
      <c r="B424" s="6"/>
    </row>
    <row r="425" ht="15.75" customHeight="1">
      <c r="A425" s="6"/>
      <c r="B425" s="6"/>
    </row>
    <row r="426" ht="15.75" customHeight="1">
      <c r="A426" s="6"/>
      <c r="B426" s="6"/>
    </row>
    <row r="427" ht="15.75" customHeight="1">
      <c r="A427" s="6"/>
      <c r="B427" s="6"/>
    </row>
    <row r="428" ht="15.75" customHeight="1">
      <c r="A428" s="6"/>
      <c r="B428" s="6"/>
    </row>
    <row r="429" ht="15.75" customHeight="1">
      <c r="A429" s="6"/>
      <c r="B429" s="6"/>
    </row>
    <row r="430" ht="15.75" customHeight="1">
      <c r="A430" s="6"/>
      <c r="B430" s="6"/>
    </row>
    <row r="431" ht="15.75" customHeight="1">
      <c r="A431" s="6"/>
      <c r="B431" s="6"/>
    </row>
    <row r="432" ht="15.75" customHeight="1">
      <c r="A432" s="6"/>
      <c r="B432" s="6"/>
    </row>
    <row r="433" ht="15.75" customHeight="1">
      <c r="A433" s="6"/>
      <c r="B433" s="6"/>
    </row>
    <row r="434" ht="15.75" customHeight="1">
      <c r="A434" s="6"/>
      <c r="B434" s="6"/>
    </row>
    <row r="435" ht="15.75" customHeight="1">
      <c r="A435" s="6"/>
      <c r="B435" s="6"/>
    </row>
    <row r="436" ht="15.75" customHeight="1">
      <c r="A436" s="6"/>
      <c r="B436" s="6"/>
    </row>
    <row r="437" ht="15.75" customHeight="1">
      <c r="A437" s="6"/>
      <c r="B437" s="6"/>
    </row>
    <row r="438" ht="15.75" customHeight="1">
      <c r="A438" s="6"/>
      <c r="B438" s="6"/>
    </row>
    <row r="439" ht="15.75" customHeight="1">
      <c r="A439" s="6"/>
      <c r="B439" s="6"/>
    </row>
    <row r="440" ht="15.75" customHeight="1">
      <c r="A440" s="6"/>
      <c r="B440" s="6"/>
    </row>
    <row r="441" ht="15.75" customHeight="1">
      <c r="A441" s="6"/>
      <c r="B441" s="6"/>
    </row>
    <row r="442" ht="15.75" customHeight="1">
      <c r="A442" s="6"/>
      <c r="B442" s="6"/>
    </row>
    <row r="443" ht="15.75" customHeight="1">
      <c r="A443" s="6"/>
      <c r="B443" s="6"/>
    </row>
    <row r="444" ht="15.75" customHeight="1">
      <c r="A444" s="6"/>
      <c r="B444" s="6"/>
    </row>
    <row r="445" ht="15.75" customHeight="1">
      <c r="A445" s="6"/>
      <c r="B445" s="6"/>
    </row>
    <row r="446" ht="15.75" customHeight="1">
      <c r="A446" s="6"/>
      <c r="B446" s="6"/>
    </row>
    <row r="447" ht="15.75" customHeight="1">
      <c r="A447" s="6"/>
      <c r="B447" s="6"/>
    </row>
    <row r="448" ht="15.75" customHeight="1">
      <c r="A448" s="6"/>
      <c r="B448" s="6"/>
    </row>
    <row r="449" ht="15.75" customHeight="1">
      <c r="A449" s="6"/>
      <c r="B449" s="6"/>
    </row>
    <row r="450" ht="15.75" customHeight="1">
      <c r="A450" s="6"/>
      <c r="B450" s="6"/>
    </row>
    <row r="451" ht="15.75" customHeight="1">
      <c r="A451" s="6"/>
      <c r="B451" s="6"/>
    </row>
    <row r="452" ht="15.75" customHeight="1">
      <c r="A452" s="6"/>
      <c r="B452" s="6"/>
    </row>
    <row r="453" ht="15.75" customHeight="1">
      <c r="A453" s="6"/>
      <c r="B453" s="6"/>
    </row>
    <row r="454" ht="15.75" customHeight="1">
      <c r="A454" s="6"/>
      <c r="B454" s="6"/>
    </row>
    <row r="455" ht="15.75" customHeight="1">
      <c r="A455" s="6"/>
      <c r="B455" s="6"/>
    </row>
    <row r="456" ht="15.75" customHeight="1">
      <c r="A456" s="6"/>
      <c r="B456" s="6"/>
    </row>
    <row r="457" ht="15.75" customHeight="1">
      <c r="A457" s="6"/>
      <c r="B457" s="6"/>
    </row>
    <row r="458" ht="15.75" customHeight="1">
      <c r="A458" s="6"/>
      <c r="B458" s="6"/>
    </row>
    <row r="459" ht="15.75" customHeight="1">
      <c r="A459" s="6"/>
      <c r="B459" s="6"/>
    </row>
    <row r="460" ht="15.75" customHeight="1">
      <c r="A460" s="6"/>
      <c r="B460" s="6"/>
    </row>
    <row r="461" ht="15.75" customHeight="1">
      <c r="A461" s="6"/>
      <c r="B461" s="6"/>
    </row>
    <row r="462" ht="15.75" customHeight="1">
      <c r="A462" s="6"/>
      <c r="B462" s="6"/>
    </row>
    <row r="463" ht="15.75" customHeight="1">
      <c r="A463" s="6"/>
      <c r="B463" s="6"/>
    </row>
    <row r="464" ht="15.75" customHeight="1">
      <c r="A464" s="6"/>
      <c r="B464" s="6"/>
    </row>
    <row r="465" ht="15.75" customHeight="1">
      <c r="A465" s="6"/>
      <c r="B465" s="6"/>
    </row>
    <row r="466" ht="15.75" customHeight="1">
      <c r="A466" s="6"/>
      <c r="B466" s="6"/>
    </row>
    <row r="467" ht="15.75" customHeight="1">
      <c r="A467" s="6"/>
      <c r="B467" s="6"/>
    </row>
    <row r="468" ht="15.75" customHeight="1">
      <c r="A468" s="6"/>
      <c r="B468" s="6"/>
    </row>
    <row r="469" ht="15.75" customHeight="1">
      <c r="A469" s="6"/>
      <c r="B469" s="6"/>
    </row>
    <row r="470" ht="15.75" customHeight="1">
      <c r="A470" s="6"/>
      <c r="B470" s="6"/>
    </row>
    <row r="471" ht="15.75" customHeight="1">
      <c r="A471" s="6"/>
      <c r="B471" s="6"/>
    </row>
    <row r="472" ht="15.75" customHeight="1">
      <c r="A472" s="6"/>
      <c r="B472" s="6"/>
    </row>
    <row r="473" ht="15.75" customHeight="1">
      <c r="A473" s="6"/>
      <c r="B473" s="6"/>
    </row>
    <row r="474" ht="15.75" customHeight="1">
      <c r="A474" s="6"/>
      <c r="B474" s="6"/>
    </row>
    <row r="475" ht="15.75" customHeight="1">
      <c r="A475" s="6"/>
      <c r="B475" s="6"/>
    </row>
    <row r="476" ht="15.75" customHeight="1">
      <c r="A476" s="6"/>
      <c r="B476" s="6"/>
    </row>
    <row r="477" ht="15.75" customHeight="1">
      <c r="A477" s="6"/>
      <c r="B477" s="6"/>
    </row>
    <row r="478" ht="15.75" customHeight="1">
      <c r="A478" s="6"/>
      <c r="B478" s="6"/>
    </row>
    <row r="479" ht="15.75" customHeight="1">
      <c r="A479" s="6"/>
      <c r="B479" s="6"/>
    </row>
    <row r="480" ht="15.75" customHeight="1">
      <c r="A480" s="6"/>
      <c r="B480" s="6"/>
    </row>
    <row r="481" ht="15.75" customHeight="1">
      <c r="A481" s="6"/>
      <c r="B481" s="6"/>
    </row>
    <row r="482" ht="15.75" customHeight="1">
      <c r="A482" s="6"/>
      <c r="B482" s="6"/>
    </row>
    <row r="483" ht="15.75" customHeight="1">
      <c r="A483" s="6"/>
      <c r="B483" s="6"/>
    </row>
    <row r="484" ht="15.75" customHeight="1">
      <c r="A484" s="6"/>
      <c r="B484" s="6"/>
    </row>
    <row r="485" ht="15.75" customHeight="1">
      <c r="A485" s="6"/>
      <c r="B485" s="6"/>
    </row>
    <row r="486" ht="15.75" customHeight="1">
      <c r="A486" s="6"/>
      <c r="B486" s="6"/>
    </row>
    <row r="487" ht="15.75" customHeight="1">
      <c r="A487" s="6"/>
      <c r="B487" s="6"/>
    </row>
    <row r="488" ht="15.75" customHeight="1">
      <c r="A488" s="6"/>
      <c r="B488" s="6"/>
    </row>
    <row r="489" ht="15.75" customHeight="1">
      <c r="A489" s="6"/>
      <c r="B489" s="6"/>
    </row>
    <row r="490" ht="15.75" customHeight="1">
      <c r="A490" s="6"/>
      <c r="B490" s="6"/>
    </row>
    <row r="491" ht="15.75" customHeight="1">
      <c r="A491" s="6"/>
      <c r="B491" s="6"/>
    </row>
    <row r="492" ht="15.75" customHeight="1">
      <c r="A492" s="6"/>
      <c r="B492" s="6"/>
    </row>
    <row r="493" ht="15.75" customHeight="1">
      <c r="A493" s="6"/>
      <c r="B493" s="6"/>
    </row>
    <row r="494" ht="15.75" customHeight="1">
      <c r="A494" s="6"/>
      <c r="B494" s="6"/>
    </row>
    <row r="495" ht="15.75" customHeight="1">
      <c r="A495" s="6"/>
      <c r="B495" s="6"/>
    </row>
    <row r="496" ht="15.75" customHeight="1">
      <c r="A496" s="6"/>
      <c r="B496" s="6"/>
    </row>
    <row r="497" ht="15.75" customHeight="1">
      <c r="A497" s="6"/>
      <c r="B497" s="6"/>
    </row>
    <row r="498" ht="15.75" customHeight="1">
      <c r="A498" s="6"/>
      <c r="B498" s="6"/>
    </row>
    <row r="499" ht="15.75" customHeight="1">
      <c r="A499" s="6"/>
      <c r="B499" s="6"/>
    </row>
    <row r="500" ht="15.75" customHeight="1">
      <c r="A500" s="6"/>
      <c r="B500" s="6"/>
    </row>
    <row r="501" ht="15.75" customHeight="1">
      <c r="A501" s="6"/>
      <c r="B501" s="6"/>
    </row>
    <row r="502" ht="15.75" customHeight="1">
      <c r="A502" s="6"/>
      <c r="B502" s="6"/>
    </row>
    <row r="503" ht="15.75" customHeight="1">
      <c r="A503" s="6"/>
      <c r="B503" s="6"/>
    </row>
    <row r="504" ht="15.75" customHeight="1">
      <c r="A504" s="6"/>
      <c r="B504" s="6"/>
    </row>
    <row r="505" ht="15.75" customHeight="1">
      <c r="A505" s="6"/>
      <c r="B505" s="6"/>
    </row>
    <row r="506" ht="15.75" customHeight="1">
      <c r="A506" s="6"/>
      <c r="B506" s="6"/>
    </row>
    <row r="507" ht="15.75" customHeight="1">
      <c r="A507" s="6"/>
      <c r="B507" s="6"/>
    </row>
    <row r="508" ht="15.75" customHeight="1">
      <c r="A508" s="6"/>
      <c r="B508" s="6"/>
    </row>
    <row r="509" ht="15.75" customHeight="1">
      <c r="A509" s="6"/>
      <c r="B509" s="6"/>
    </row>
    <row r="510" ht="15.75" customHeight="1">
      <c r="A510" s="6"/>
      <c r="B510" s="6"/>
    </row>
    <row r="511" ht="15.75" customHeight="1">
      <c r="A511" s="6"/>
      <c r="B511" s="6"/>
    </row>
    <row r="512" ht="15.75" customHeight="1">
      <c r="A512" s="6"/>
      <c r="B512" s="6"/>
    </row>
    <row r="513" ht="15.75" customHeight="1">
      <c r="A513" s="6"/>
      <c r="B513" s="6"/>
    </row>
    <row r="514" ht="15.75" customHeight="1">
      <c r="A514" s="6"/>
      <c r="B514" s="6"/>
    </row>
    <row r="515" ht="15.75" customHeight="1">
      <c r="A515" s="6"/>
      <c r="B515" s="6"/>
    </row>
    <row r="516" ht="15.75" customHeight="1">
      <c r="A516" s="6"/>
      <c r="B516" s="6"/>
    </row>
    <row r="517" ht="15.75" customHeight="1">
      <c r="A517" s="6"/>
      <c r="B517" s="6"/>
    </row>
    <row r="518" ht="15.75" customHeight="1">
      <c r="A518" s="6"/>
      <c r="B518" s="6"/>
    </row>
    <row r="519" ht="15.75" customHeight="1">
      <c r="A519" s="6"/>
      <c r="B519" s="6"/>
    </row>
    <row r="520" ht="15.75" customHeight="1">
      <c r="A520" s="6"/>
      <c r="B520" s="6"/>
    </row>
    <row r="521" ht="15.75" customHeight="1">
      <c r="A521" s="6"/>
      <c r="B521" s="6"/>
    </row>
    <row r="522" ht="15.75" customHeight="1">
      <c r="A522" s="6"/>
      <c r="B522" s="6"/>
    </row>
    <row r="523" ht="15.75" customHeight="1">
      <c r="A523" s="6"/>
      <c r="B523" s="6"/>
    </row>
    <row r="524" ht="15.75" customHeight="1">
      <c r="A524" s="6"/>
      <c r="B524" s="6"/>
    </row>
    <row r="525" ht="15.75" customHeight="1">
      <c r="A525" s="6"/>
      <c r="B525" s="6"/>
    </row>
    <row r="526" ht="15.75" customHeight="1">
      <c r="A526" s="6"/>
      <c r="B526" s="6"/>
    </row>
    <row r="527" ht="15.75" customHeight="1">
      <c r="A527" s="6"/>
      <c r="B527" s="6"/>
    </row>
    <row r="528" ht="15.75" customHeight="1">
      <c r="A528" s="6"/>
      <c r="B528" s="6"/>
    </row>
    <row r="529" ht="15.75" customHeight="1">
      <c r="A529" s="6"/>
      <c r="B529" s="6"/>
    </row>
    <row r="530" ht="15.75" customHeight="1">
      <c r="A530" s="6"/>
      <c r="B530" s="6"/>
    </row>
    <row r="531" ht="15.75" customHeight="1">
      <c r="A531" s="6"/>
      <c r="B531" s="6"/>
    </row>
    <row r="532" ht="15.75" customHeight="1">
      <c r="A532" s="6"/>
      <c r="B532" s="6"/>
    </row>
    <row r="533" ht="15.75" customHeight="1">
      <c r="A533" s="6"/>
      <c r="B533" s="6"/>
    </row>
    <row r="534" ht="15.75" customHeight="1">
      <c r="A534" s="6"/>
      <c r="B534" s="6"/>
    </row>
    <row r="535" ht="15.75" customHeight="1">
      <c r="A535" s="6"/>
      <c r="B535" s="6"/>
    </row>
    <row r="536" ht="15.75" customHeight="1">
      <c r="A536" s="6"/>
      <c r="B536" s="6"/>
    </row>
    <row r="537" ht="15.75" customHeight="1">
      <c r="A537" s="6"/>
      <c r="B537" s="6"/>
    </row>
    <row r="538" ht="15.75" customHeight="1">
      <c r="A538" s="6"/>
      <c r="B538" s="6"/>
    </row>
    <row r="539" ht="15.75" customHeight="1">
      <c r="A539" s="6"/>
      <c r="B539" s="6"/>
    </row>
    <row r="540" ht="15.75" customHeight="1">
      <c r="A540" s="6"/>
      <c r="B540" s="6"/>
    </row>
    <row r="541" ht="15.75" customHeight="1">
      <c r="A541" s="6"/>
      <c r="B541" s="6"/>
    </row>
    <row r="542" ht="15.75" customHeight="1">
      <c r="A542" s="6"/>
      <c r="B542" s="6"/>
    </row>
    <row r="543" ht="15.75" customHeight="1">
      <c r="A543" s="6"/>
      <c r="B543" s="6"/>
    </row>
    <row r="544" ht="15.75" customHeight="1">
      <c r="A544" s="6"/>
      <c r="B544" s="6"/>
    </row>
    <row r="545" ht="15.75" customHeight="1">
      <c r="A545" s="6"/>
      <c r="B545" s="6"/>
    </row>
    <row r="546" ht="15.75" customHeight="1">
      <c r="A546" s="6"/>
      <c r="B546" s="6"/>
    </row>
    <row r="547" ht="15.75" customHeight="1">
      <c r="A547" s="6"/>
      <c r="B547" s="6"/>
    </row>
    <row r="548" ht="15.75" customHeight="1">
      <c r="A548" s="6"/>
      <c r="B548" s="6"/>
    </row>
    <row r="549" ht="15.75" customHeight="1">
      <c r="A549" s="6"/>
      <c r="B549" s="6"/>
    </row>
    <row r="550" ht="15.75" customHeight="1">
      <c r="A550" s="6"/>
      <c r="B550" s="6"/>
    </row>
    <row r="551" ht="15.75" customHeight="1">
      <c r="A551" s="6"/>
      <c r="B551" s="6"/>
    </row>
    <row r="552" ht="15.75" customHeight="1">
      <c r="A552" s="6"/>
      <c r="B552" s="6"/>
    </row>
    <row r="553" ht="15.75" customHeight="1">
      <c r="A553" s="6"/>
      <c r="B553" s="6"/>
    </row>
    <row r="554" ht="15.75" customHeight="1">
      <c r="A554" s="6"/>
      <c r="B554" s="6"/>
    </row>
    <row r="555" ht="15.75" customHeight="1">
      <c r="A555" s="6"/>
      <c r="B555" s="6"/>
    </row>
    <row r="556" ht="15.75" customHeight="1">
      <c r="A556" s="6"/>
      <c r="B556" s="6"/>
    </row>
    <row r="557" ht="15.75" customHeight="1">
      <c r="A557" s="6"/>
      <c r="B557" s="6"/>
    </row>
    <row r="558" ht="15.75" customHeight="1">
      <c r="A558" s="6"/>
      <c r="B558" s="6"/>
    </row>
    <row r="559" ht="15.75" customHeight="1">
      <c r="A559" s="6"/>
      <c r="B559" s="6"/>
    </row>
    <row r="560" ht="15.75" customHeight="1">
      <c r="A560" s="6"/>
      <c r="B560" s="6"/>
    </row>
    <row r="561" ht="15.75" customHeight="1">
      <c r="A561" s="6"/>
      <c r="B561" s="6"/>
    </row>
    <row r="562" ht="15.75" customHeight="1">
      <c r="A562" s="6"/>
      <c r="B562" s="6"/>
    </row>
    <row r="563" ht="15.75" customHeight="1">
      <c r="A563" s="6"/>
      <c r="B563" s="6"/>
    </row>
    <row r="564" ht="15.75" customHeight="1">
      <c r="A564" s="6"/>
      <c r="B564" s="6"/>
    </row>
    <row r="565" ht="15.75" customHeight="1">
      <c r="A565" s="6"/>
      <c r="B565" s="6"/>
    </row>
    <row r="566" ht="15.75" customHeight="1">
      <c r="A566" s="6"/>
      <c r="B566" s="6"/>
    </row>
    <row r="567" ht="15.75" customHeight="1">
      <c r="A567" s="6"/>
      <c r="B567" s="6"/>
    </row>
    <row r="568" ht="15.75" customHeight="1">
      <c r="A568" s="6"/>
      <c r="B568" s="6"/>
    </row>
    <row r="569" ht="15.75" customHeight="1">
      <c r="A569" s="6"/>
      <c r="B569" s="6"/>
    </row>
    <row r="570" ht="15.75" customHeight="1">
      <c r="A570" s="6"/>
      <c r="B570" s="6"/>
    </row>
    <row r="571" ht="15.75" customHeight="1">
      <c r="A571" s="6"/>
      <c r="B571" s="6"/>
    </row>
    <row r="572" ht="15.75" customHeight="1">
      <c r="A572" s="6"/>
      <c r="B572" s="6"/>
    </row>
    <row r="573" ht="15.75" customHeight="1">
      <c r="A573" s="6"/>
      <c r="B573" s="6"/>
    </row>
    <row r="574" ht="15.75" customHeight="1">
      <c r="A574" s="6"/>
      <c r="B574" s="6"/>
    </row>
    <row r="575" ht="15.75" customHeight="1">
      <c r="A575" s="6"/>
      <c r="B575" s="6"/>
    </row>
    <row r="576" ht="15.75" customHeight="1">
      <c r="A576" s="6"/>
      <c r="B576" s="6"/>
    </row>
    <row r="577" ht="15.75" customHeight="1">
      <c r="A577" s="6"/>
      <c r="B577" s="6"/>
    </row>
    <row r="578" ht="15.75" customHeight="1">
      <c r="A578" s="6"/>
      <c r="B578" s="6"/>
    </row>
    <row r="579" ht="15.75" customHeight="1">
      <c r="A579" s="6"/>
      <c r="B579" s="6"/>
    </row>
    <row r="580" ht="15.75" customHeight="1">
      <c r="A580" s="6"/>
      <c r="B580" s="6"/>
    </row>
    <row r="581" ht="15.75" customHeight="1">
      <c r="A581" s="6"/>
      <c r="B581" s="6"/>
    </row>
    <row r="582" ht="15.75" customHeight="1">
      <c r="A582" s="6"/>
      <c r="B582" s="6"/>
    </row>
    <row r="583" ht="15.75" customHeight="1">
      <c r="A583" s="6"/>
      <c r="B583" s="6"/>
    </row>
    <row r="584" ht="15.75" customHeight="1">
      <c r="A584" s="6"/>
      <c r="B584" s="6"/>
    </row>
    <row r="585" ht="15.75" customHeight="1">
      <c r="A585" s="6"/>
      <c r="B585" s="6"/>
    </row>
    <row r="586" ht="15.75" customHeight="1">
      <c r="A586" s="6"/>
      <c r="B586" s="6"/>
    </row>
    <row r="587" ht="15.75" customHeight="1">
      <c r="A587" s="6"/>
      <c r="B587" s="6"/>
    </row>
    <row r="588" ht="15.75" customHeight="1">
      <c r="A588" s="6"/>
      <c r="B588" s="6"/>
    </row>
    <row r="589" ht="15.75" customHeight="1">
      <c r="A589" s="6"/>
      <c r="B589" s="6"/>
    </row>
    <row r="590" ht="15.75" customHeight="1">
      <c r="A590" s="6"/>
      <c r="B590" s="6"/>
    </row>
    <row r="591" ht="15.75" customHeight="1">
      <c r="A591" s="6"/>
      <c r="B591" s="6"/>
    </row>
    <row r="592" ht="15.75" customHeight="1">
      <c r="A592" s="6"/>
      <c r="B592" s="6"/>
    </row>
    <row r="593" ht="15.75" customHeight="1">
      <c r="A593" s="6"/>
      <c r="B593" s="6"/>
    </row>
    <row r="594" ht="15.75" customHeight="1">
      <c r="A594" s="6"/>
      <c r="B594" s="6"/>
    </row>
    <row r="595" ht="15.75" customHeight="1">
      <c r="A595" s="6"/>
      <c r="B595" s="6"/>
    </row>
    <row r="596" ht="15.75" customHeight="1">
      <c r="A596" s="6"/>
      <c r="B596" s="6"/>
    </row>
    <row r="597" ht="15.75" customHeight="1">
      <c r="A597" s="6"/>
      <c r="B597" s="6"/>
    </row>
    <row r="598" ht="15.75" customHeight="1">
      <c r="A598" s="6"/>
      <c r="B598" s="6"/>
    </row>
    <row r="599" ht="15.75" customHeight="1">
      <c r="A599" s="6"/>
      <c r="B599" s="6"/>
    </row>
    <row r="600" ht="15.75" customHeight="1">
      <c r="A600" s="6"/>
      <c r="B600" s="6"/>
    </row>
    <row r="601" ht="15.75" customHeight="1">
      <c r="A601" s="6"/>
      <c r="B601" s="6"/>
    </row>
    <row r="602" ht="15.75" customHeight="1">
      <c r="A602" s="6"/>
      <c r="B602" s="6"/>
    </row>
    <row r="603" ht="15.75" customHeight="1">
      <c r="A603" s="6"/>
      <c r="B603" s="6"/>
    </row>
    <row r="604" ht="15.75" customHeight="1">
      <c r="A604" s="6"/>
      <c r="B604" s="6"/>
    </row>
    <row r="605" ht="15.75" customHeight="1">
      <c r="A605" s="6"/>
      <c r="B605" s="6"/>
    </row>
    <row r="606" ht="15.75" customHeight="1">
      <c r="A606" s="6"/>
      <c r="B606" s="6"/>
    </row>
    <row r="607" ht="15.75" customHeight="1">
      <c r="A607" s="6"/>
      <c r="B607" s="6"/>
    </row>
    <row r="608" ht="15.75" customHeight="1">
      <c r="A608" s="6"/>
      <c r="B608" s="6"/>
    </row>
    <row r="609" ht="15.75" customHeight="1">
      <c r="A609" s="6"/>
      <c r="B609" s="6"/>
    </row>
    <row r="610" ht="15.75" customHeight="1">
      <c r="A610" s="6"/>
      <c r="B610" s="6"/>
    </row>
    <row r="611" ht="15.75" customHeight="1">
      <c r="A611" s="6"/>
      <c r="B611" s="6"/>
    </row>
    <row r="612" ht="15.75" customHeight="1">
      <c r="A612" s="6"/>
      <c r="B612" s="6"/>
    </row>
    <row r="613" ht="15.75" customHeight="1">
      <c r="A613" s="6"/>
      <c r="B613" s="6"/>
    </row>
    <row r="614" ht="15.75" customHeight="1">
      <c r="A614" s="6"/>
      <c r="B614" s="6"/>
    </row>
    <row r="615" ht="15.75" customHeight="1">
      <c r="A615" s="6"/>
      <c r="B615" s="6"/>
    </row>
    <row r="616" ht="15.75" customHeight="1">
      <c r="A616" s="6"/>
      <c r="B616" s="6"/>
    </row>
    <row r="617" ht="15.75" customHeight="1">
      <c r="A617" s="6"/>
      <c r="B617" s="6"/>
    </row>
    <row r="618" ht="15.75" customHeight="1">
      <c r="A618" s="6"/>
      <c r="B618" s="6"/>
    </row>
    <row r="619" ht="15.75" customHeight="1">
      <c r="A619" s="6"/>
      <c r="B619" s="6"/>
    </row>
    <row r="620" ht="15.75" customHeight="1">
      <c r="A620" s="6"/>
      <c r="B620" s="6"/>
    </row>
    <row r="621" ht="15.75" customHeight="1">
      <c r="A621" s="6"/>
      <c r="B621" s="6"/>
    </row>
    <row r="622" ht="15.75" customHeight="1">
      <c r="A622" s="6"/>
      <c r="B622" s="6"/>
    </row>
    <row r="623" ht="15.75" customHeight="1">
      <c r="A623" s="6"/>
      <c r="B623" s="6"/>
    </row>
    <row r="624" ht="15.75" customHeight="1">
      <c r="A624" s="6"/>
      <c r="B624" s="6"/>
    </row>
    <row r="625" ht="15.75" customHeight="1">
      <c r="A625" s="6"/>
      <c r="B625" s="6"/>
    </row>
    <row r="626" ht="15.75" customHeight="1">
      <c r="A626" s="6"/>
      <c r="B626" s="6"/>
    </row>
    <row r="627" ht="15.75" customHeight="1">
      <c r="A627" s="6"/>
      <c r="B627" s="6"/>
    </row>
    <row r="628" ht="15.75" customHeight="1">
      <c r="A628" s="6"/>
      <c r="B628" s="6"/>
    </row>
    <row r="629" ht="15.75" customHeight="1">
      <c r="A629" s="6"/>
      <c r="B629" s="6"/>
    </row>
    <row r="630" ht="15.75" customHeight="1">
      <c r="A630" s="6"/>
      <c r="B630" s="6"/>
    </row>
    <row r="631" ht="15.75" customHeight="1">
      <c r="A631" s="6"/>
      <c r="B631" s="6"/>
    </row>
    <row r="632" ht="15.75" customHeight="1">
      <c r="A632" s="6"/>
      <c r="B632" s="6"/>
    </row>
    <row r="633" ht="15.75" customHeight="1">
      <c r="A633" s="6"/>
      <c r="B633" s="6"/>
    </row>
    <row r="634" ht="15.75" customHeight="1">
      <c r="A634" s="6"/>
      <c r="B634" s="6"/>
    </row>
    <row r="635" ht="15.75" customHeight="1">
      <c r="A635" s="6"/>
      <c r="B635" s="6"/>
    </row>
    <row r="636" ht="15.75" customHeight="1">
      <c r="A636" s="6"/>
      <c r="B636" s="6"/>
    </row>
    <row r="637" ht="15.75" customHeight="1">
      <c r="A637" s="6"/>
      <c r="B637" s="6"/>
    </row>
    <row r="638" ht="15.75" customHeight="1">
      <c r="A638" s="6"/>
      <c r="B638" s="6"/>
    </row>
    <row r="639" ht="15.75" customHeight="1">
      <c r="A639" s="6"/>
      <c r="B639" s="6"/>
    </row>
    <row r="640" ht="15.75" customHeight="1">
      <c r="A640" s="6"/>
      <c r="B640" s="6"/>
    </row>
    <row r="641" ht="15.75" customHeight="1">
      <c r="A641" s="6"/>
      <c r="B641" s="6"/>
    </row>
    <row r="642" ht="15.75" customHeight="1">
      <c r="A642" s="6"/>
      <c r="B642" s="6"/>
    </row>
    <row r="643" ht="15.75" customHeight="1">
      <c r="A643" s="6"/>
      <c r="B643" s="6"/>
    </row>
    <row r="644" ht="15.75" customHeight="1">
      <c r="A644" s="6"/>
      <c r="B644" s="6"/>
    </row>
    <row r="645" ht="15.75" customHeight="1">
      <c r="A645" s="6"/>
      <c r="B645" s="6"/>
    </row>
    <row r="646" ht="15.75" customHeight="1">
      <c r="A646" s="6"/>
      <c r="B646" s="6"/>
    </row>
    <row r="647" ht="15.75" customHeight="1">
      <c r="A647" s="6"/>
      <c r="B647" s="6"/>
    </row>
    <row r="648" ht="15.75" customHeight="1">
      <c r="A648" s="6"/>
      <c r="B648" s="6"/>
    </row>
    <row r="649" ht="15.75" customHeight="1">
      <c r="A649" s="6"/>
      <c r="B649" s="6"/>
    </row>
    <row r="650" ht="15.75" customHeight="1">
      <c r="A650" s="6"/>
      <c r="B650" s="6"/>
    </row>
    <row r="651" ht="15.75" customHeight="1">
      <c r="A651" s="6"/>
      <c r="B651" s="6"/>
    </row>
    <row r="652" ht="15.75" customHeight="1">
      <c r="A652" s="6"/>
      <c r="B652" s="6"/>
    </row>
    <row r="653" ht="15.75" customHeight="1">
      <c r="A653" s="6"/>
      <c r="B653" s="6"/>
    </row>
    <row r="654" ht="15.75" customHeight="1">
      <c r="A654" s="6"/>
      <c r="B654" s="6"/>
    </row>
    <row r="655" ht="15.75" customHeight="1">
      <c r="A655" s="6"/>
      <c r="B655" s="6"/>
    </row>
    <row r="656" ht="15.75" customHeight="1">
      <c r="A656" s="6"/>
      <c r="B656" s="6"/>
    </row>
    <row r="657" ht="15.75" customHeight="1">
      <c r="A657" s="6"/>
      <c r="B657" s="6"/>
    </row>
    <row r="658" ht="15.75" customHeight="1">
      <c r="A658" s="6"/>
      <c r="B658" s="6"/>
    </row>
    <row r="659" ht="15.75" customHeight="1">
      <c r="A659" s="6"/>
      <c r="B659" s="6"/>
    </row>
    <row r="660" ht="15.75" customHeight="1">
      <c r="A660" s="6"/>
      <c r="B660" s="6"/>
    </row>
    <row r="661" ht="15.75" customHeight="1">
      <c r="A661" s="6"/>
      <c r="B661" s="6"/>
    </row>
    <row r="662" ht="15.75" customHeight="1">
      <c r="A662" s="6"/>
      <c r="B662" s="6"/>
    </row>
    <row r="663" ht="15.75" customHeight="1">
      <c r="A663" s="6"/>
      <c r="B663" s="6"/>
    </row>
    <row r="664" ht="15.75" customHeight="1">
      <c r="A664" s="6"/>
      <c r="B664" s="6"/>
    </row>
    <row r="665" ht="15.75" customHeight="1">
      <c r="A665" s="6"/>
      <c r="B665" s="6"/>
    </row>
    <row r="666" ht="15.75" customHeight="1">
      <c r="A666" s="6"/>
      <c r="B666" s="6"/>
    </row>
    <row r="667" ht="15.75" customHeight="1">
      <c r="A667" s="6"/>
      <c r="B667" s="6"/>
    </row>
    <row r="668" ht="15.75" customHeight="1">
      <c r="A668" s="6"/>
      <c r="B668" s="6"/>
    </row>
    <row r="669" ht="15.75" customHeight="1">
      <c r="A669" s="6"/>
      <c r="B669" s="6"/>
    </row>
    <row r="670" ht="15.75" customHeight="1">
      <c r="A670" s="6"/>
      <c r="B670" s="6"/>
    </row>
    <row r="671" ht="15.75" customHeight="1">
      <c r="A671" s="6"/>
      <c r="B671" s="6"/>
    </row>
    <row r="672" ht="15.75" customHeight="1">
      <c r="A672" s="6"/>
      <c r="B672" s="6"/>
    </row>
    <row r="673" ht="15.75" customHeight="1">
      <c r="A673" s="6"/>
      <c r="B673" s="6"/>
    </row>
    <row r="674" ht="15.75" customHeight="1">
      <c r="A674" s="6"/>
      <c r="B674" s="6"/>
    </row>
    <row r="675" ht="15.75" customHeight="1">
      <c r="A675" s="6"/>
      <c r="B675" s="6"/>
    </row>
    <row r="676" ht="15.75" customHeight="1">
      <c r="A676" s="6"/>
      <c r="B676" s="6"/>
    </row>
    <row r="677" ht="15.75" customHeight="1">
      <c r="A677" s="6"/>
      <c r="B677" s="6"/>
    </row>
    <row r="678" ht="15.75" customHeight="1">
      <c r="A678" s="6"/>
      <c r="B678" s="6"/>
    </row>
    <row r="679" ht="15.75" customHeight="1">
      <c r="A679" s="6"/>
      <c r="B679" s="6"/>
    </row>
    <row r="680" ht="15.75" customHeight="1">
      <c r="A680" s="6"/>
      <c r="B680" s="6"/>
    </row>
    <row r="681" ht="15.75" customHeight="1">
      <c r="A681" s="6"/>
      <c r="B681" s="6"/>
    </row>
    <row r="682" ht="15.75" customHeight="1">
      <c r="A682" s="6"/>
      <c r="B682" s="6"/>
    </row>
    <row r="683" ht="15.75" customHeight="1">
      <c r="A683" s="6"/>
      <c r="B683" s="6"/>
    </row>
    <row r="684" ht="15.75" customHeight="1">
      <c r="A684" s="6"/>
      <c r="B684" s="6"/>
    </row>
    <row r="685" ht="15.75" customHeight="1">
      <c r="A685" s="6"/>
      <c r="B685" s="6"/>
    </row>
    <row r="686" ht="15.75" customHeight="1">
      <c r="A686" s="6"/>
      <c r="B686" s="6"/>
    </row>
    <row r="687" ht="15.75" customHeight="1">
      <c r="A687" s="6"/>
      <c r="B687" s="6"/>
    </row>
    <row r="688" ht="15.75" customHeight="1">
      <c r="A688" s="6"/>
      <c r="B688" s="6"/>
    </row>
    <row r="689" ht="15.75" customHeight="1">
      <c r="A689" s="6"/>
      <c r="B689" s="6"/>
    </row>
    <row r="690" ht="15.75" customHeight="1">
      <c r="A690" s="6"/>
      <c r="B690" s="6"/>
    </row>
    <row r="691" ht="15.75" customHeight="1">
      <c r="A691" s="6"/>
      <c r="B691" s="6"/>
    </row>
    <row r="692" ht="15.75" customHeight="1">
      <c r="A692" s="6"/>
      <c r="B692" s="6"/>
    </row>
    <row r="693" ht="15.75" customHeight="1">
      <c r="A693" s="6"/>
      <c r="B693" s="6"/>
    </row>
    <row r="694" ht="15.75" customHeight="1">
      <c r="A694" s="6"/>
      <c r="B694" s="6"/>
    </row>
    <row r="695" ht="15.75" customHeight="1">
      <c r="A695" s="6"/>
      <c r="B695" s="6"/>
    </row>
    <row r="696" ht="15.75" customHeight="1">
      <c r="A696" s="6"/>
      <c r="B696" s="6"/>
    </row>
    <row r="697" ht="15.75" customHeight="1">
      <c r="A697" s="6"/>
      <c r="B697" s="6"/>
    </row>
    <row r="698" ht="15.75" customHeight="1">
      <c r="A698" s="6"/>
      <c r="B698" s="6"/>
    </row>
    <row r="699" ht="15.75" customHeight="1">
      <c r="A699" s="6"/>
      <c r="B699" s="6"/>
    </row>
    <row r="700" ht="15.75" customHeight="1">
      <c r="A700" s="6"/>
      <c r="B700" s="6"/>
    </row>
    <row r="701" ht="15.75" customHeight="1">
      <c r="A701" s="6"/>
      <c r="B701" s="6"/>
    </row>
    <row r="702" ht="15.75" customHeight="1">
      <c r="A702" s="6"/>
      <c r="B702" s="6"/>
    </row>
    <row r="703" ht="15.75" customHeight="1">
      <c r="A703" s="6"/>
      <c r="B703" s="6"/>
    </row>
    <row r="704" ht="15.75" customHeight="1">
      <c r="A704" s="6"/>
      <c r="B704" s="6"/>
    </row>
    <row r="705" ht="15.75" customHeight="1">
      <c r="A705" s="6"/>
      <c r="B705" s="6"/>
    </row>
    <row r="706" ht="15.75" customHeight="1">
      <c r="A706" s="6"/>
      <c r="B706" s="6"/>
    </row>
    <row r="707" ht="15.75" customHeight="1">
      <c r="A707" s="6"/>
      <c r="B707" s="6"/>
    </row>
    <row r="708" ht="15.75" customHeight="1">
      <c r="A708" s="6"/>
      <c r="B708" s="6"/>
    </row>
    <row r="709" ht="15.75" customHeight="1">
      <c r="A709" s="6"/>
      <c r="B709" s="6"/>
    </row>
    <row r="710" ht="15.75" customHeight="1">
      <c r="A710" s="6"/>
      <c r="B710" s="6"/>
    </row>
    <row r="711" ht="15.75" customHeight="1">
      <c r="A711" s="6"/>
      <c r="B711" s="6"/>
    </row>
    <row r="712" ht="15.75" customHeight="1">
      <c r="A712" s="6"/>
      <c r="B712" s="6"/>
    </row>
    <row r="713" ht="15.75" customHeight="1">
      <c r="A713" s="6"/>
      <c r="B713" s="6"/>
    </row>
    <row r="714" ht="15.75" customHeight="1">
      <c r="A714" s="6"/>
      <c r="B714" s="6"/>
    </row>
    <row r="715" ht="15.75" customHeight="1">
      <c r="A715" s="6"/>
      <c r="B715" s="6"/>
    </row>
    <row r="716" ht="15.75" customHeight="1">
      <c r="A716" s="6"/>
      <c r="B716" s="6"/>
    </row>
    <row r="717" ht="15.75" customHeight="1">
      <c r="A717" s="6"/>
      <c r="B717" s="6"/>
    </row>
    <row r="718" ht="15.75" customHeight="1">
      <c r="A718" s="6"/>
      <c r="B718" s="6"/>
    </row>
    <row r="719" ht="15.75" customHeight="1">
      <c r="A719" s="6"/>
      <c r="B719" s="6"/>
    </row>
    <row r="720" ht="15.75" customHeight="1">
      <c r="A720" s="6"/>
      <c r="B720" s="6"/>
    </row>
    <row r="721" ht="15.75" customHeight="1">
      <c r="A721" s="6"/>
      <c r="B721" s="6"/>
    </row>
    <row r="722" ht="15.75" customHeight="1">
      <c r="A722" s="6"/>
      <c r="B722" s="6"/>
    </row>
    <row r="723" ht="15.75" customHeight="1">
      <c r="A723" s="6"/>
      <c r="B723" s="6"/>
    </row>
    <row r="724" ht="15.75" customHeight="1">
      <c r="A724" s="6"/>
      <c r="B724" s="6"/>
    </row>
    <row r="725" ht="15.75" customHeight="1">
      <c r="A725" s="6"/>
      <c r="B725" s="6"/>
    </row>
    <row r="726" ht="15.75" customHeight="1">
      <c r="A726" s="6"/>
      <c r="B726" s="6"/>
    </row>
    <row r="727" ht="15.75" customHeight="1">
      <c r="A727" s="6"/>
      <c r="B727" s="6"/>
    </row>
    <row r="728" ht="15.75" customHeight="1">
      <c r="A728" s="6"/>
      <c r="B728" s="6"/>
    </row>
    <row r="729" ht="15.75" customHeight="1">
      <c r="A729" s="6"/>
      <c r="B729" s="6"/>
    </row>
    <row r="730" ht="15.75" customHeight="1">
      <c r="A730" s="6"/>
      <c r="B730" s="6"/>
    </row>
    <row r="731" ht="15.75" customHeight="1">
      <c r="A731" s="6"/>
      <c r="B731" s="6"/>
    </row>
    <row r="732" ht="15.75" customHeight="1">
      <c r="A732" s="6"/>
      <c r="B732" s="6"/>
    </row>
    <row r="733" ht="15.75" customHeight="1">
      <c r="A733" s="6"/>
      <c r="B733" s="6"/>
    </row>
    <row r="734" ht="15.75" customHeight="1">
      <c r="A734" s="6"/>
      <c r="B734" s="6"/>
    </row>
    <row r="735" ht="15.75" customHeight="1">
      <c r="A735" s="6"/>
      <c r="B735" s="6"/>
    </row>
    <row r="736" ht="15.75" customHeight="1">
      <c r="A736" s="6"/>
      <c r="B736" s="6"/>
    </row>
    <row r="737" ht="15.75" customHeight="1">
      <c r="A737" s="6"/>
      <c r="B737" s="6"/>
    </row>
    <row r="738" ht="15.75" customHeight="1">
      <c r="A738" s="6"/>
      <c r="B738" s="6"/>
    </row>
    <row r="739" ht="15.75" customHeight="1">
      <c r="A739" s="6"/>
      <c r="B739" s="6"/>
    </row>
    <row r="740" ht="15.75" customHeight="1">
      <c r="A740" s="6"/>
      <c r="B740" s="6"/>
    </row>
    <row r="741" ht="15.75" customHeight="1">
      <c r="A741" s="6"/>
      <c r="B741" s="6"/>
    </row>
    <row r="742" ht="15.75" customHeight="1">
      <c r="A742" s="6"/>
      <c r="B742" s="6"/>
    </row>
    <row r="743" ht="15.75" customHeight="1">
      <c r="A743" s="6"/>
      <c r="B743" s="6"/>
    </row>
    <row r="744" ht="15.75" customHeight="1">
      <c r="A744" s="6"/>
      <c r="B744" s="6"/>
    </row>
    <row r="745" ht="15.75" customHeight="1">
      <c r="A745" s="6"/>
      <c r="B745" s="6"/>
    </row>
    <row r="746" ht="15.75" customHeight="1">
      <c r="A746" s="6"/>
      <c r="B746" s="6"/>
    </row>
    <row r="747" ht="15.75" customHeight="1">
      <c r="A747" s="6"/>
      <c r="B747" s="6"/>
    </row>
    <row r="748" ht="15.75" customHeight="1">
      <c r="A748" s="6"/>
      <c r="B748" s="6"/>
    </row>
    <row r="749" ht="15.75" customHeight="1">
      <c r="A749" s="6"/>
      <c r="B749" s="6"/>
    </row>
    <row r="750" ht="15.75" customHeight="1">
      <c r="A750" s="6"/>
      <c r="B750" s="6"/>
    </row>
    <row r="751" ht="15.75" customHeight="1">
      <c r="A751" s="6"/>
      <c r="B751" s="6"/>
    </row>
    <row r="752" ht="15.75" customHeight="1">
      <c r="A752" s="6"/>
      <c r="B752" s="6"/>
    </row>
    <row r="753" ht="15.75" customHeight="1">
      <c r="A753" s="6"/>
      <c r="B753" s="6"/>
    </row>
    <row r="754" ht="15.75" customHeight="1">
      <c r="A754" s="6"/>
      <c r="B754" s="6"/>
    </row>
    <row r="755" ht="15.75" customHeight="1">
      <c r="A755" s="6"/>
      <c r="B755" s="6"/>
    </row>
    <row r="756" ht="15.75" customHeight="1">
      <c r="A756" s="6"/>
      <c r="B756" s="6"/>
    </row>
    <row r="757" ht="15.75" customHeight="1">
      <c r="A757" s="6"/>
      <c r="B757" s="6"/>
    </row>
    <row r="758" ht="15.75" customHeight="1">
      <c r="A758" s="6"/>
      <c r="B758" s="6"/>
    </row>
    <row r="759" ht="15.75" customHeight="1">
      <c r="A759" s="6"/>
      <c r="B759" s="6"/>
    </row>
    <row r="760" ht="15.75" customHeight="1">
      <c r="A760" s="6"/>
      <c r="B760" s="6"/>
    </row>
    <row r="761" ht="15.75" customHeight="1">
      <c r="A761" s="6"/>
      <c r="B761" s="6"/>
    </row>
    <row r="762" ht="15.75" customHeight="1">
      <c r="A762" s="6"/>
      <c r="B762" s="6"/>
    </row>
    <row r="763" ht="15.75" customHeight="1">
      <c r="A763" s="6"/>
      <c r="B763" s="6"/>
    </row>
    <row r="764" ht="15.75" customHeight="1">
      <c r="A764" s="6"/>
      <c r="B764" s="6"/>
    </row>
    <row r="765" ht="15.75" customHeight="1">
      <c r="A765" s="6"/>
      <c r="B765" s="6"/>
    </row>
    <row r="766" ht="15.75" customHeight="1">
      <c r="A766" s="6"/>
      <c r="B766" s="6"/>
    </row>
    <row r="767" ht="15.75" customHeight="1">
      <c r="A767" s="6"/>
      <c r="B767" s="6"/>
    </row>
    <row r="768" ht="15.75" customHeight="1">
      <c r="A768" s="6"/>
      <c r="B768" s="6"/>
    </row>
    <row r="769" ht="15.75" customHeight="1">
      <c r="A769" s="6"/>
      <c r="B769" s="6"/>
    </row>
    <row r="770" ht="15.75" customHeight="1">
      <c r="A770" s="6"/>
      <c r="B770" s="6"/>
    </row>
    <row r="771" ht="15.75" customHeight="1">
      <c r="A771" s="6"/>
      <c r="B771" s="6"/>
    </row>
    <row r="772" ht="15.75" customHeight="1">
      <c r="A772" s="6"/>
      <c r="B772" s="6"/>
    </row>
    <row r="773" ht="15.75" customHeight="1">
      <c r="A773" s="6"/>
      <c r="B773" s="6"/>
    </row>
    <row r="774" ht="15.75" customHeight="1">
      <c r="A774" s="6"/>
      <c r="B774" s="6"/>
    </row>
    <row r="775" ht="15.75" customHeight="1">
      <c r="A775" s="6"/>
      <c r="B775" s="6"/>
    </row>
    <row r="776" ht="15.75" customHeight="1">
      <c r="A776" s="6"/>
      <c r="B776" s="6"/>
    </row>
    <row r="777" ht="15.75" customHeight="1">
      <c r="A777" s="6"/>
      <c r="B777" s="6"/>
    </row>
    <row r="778" ht="15.75" customHeight="1">
      <c r="A778" s="6"/>
      <c r="B778" s="6"/>
    </row>
    <row r="779" ht="15.75" customHeight="1">
      <c r="A779" s="6"/>
      <c r="B779" s="6"/>
    </row>
    <row r="780" ht="15.75" customHeight="1">
      <c r="A780" s="6"/>
      <c r="B780" s="6"/>
    </row>
    <row r="781" ht="15.75" customHeight="1">
      <c r="A781" s="6"/>
      <c r="B781" s="6"/>
    </row>
    <row r="782" ht="15.75" customHeight="1">
      <c r="A782" s="6"/>
      <c r="B782" s="6"/>
    </row>
    <row r="783" ht="15.75" customHeight="1">
      <c r="A783" s="6"/>
      <c r="B783" s="6"/>
    </row>
    <row r="784" ht="15.75" customHeight="1">
      <c r="A784" s="6"/>
      <c r="B784" s="6"/>
    </row>
    <row r="785" ht="15.75" customHeight="1">
      <c r="A785" s="6"/>
      <c r="B785" s="6"/>
    </row>
    <row r="786" ht="15.75" customHeight="1">
      <c r="A786" s="6"/>
      <c r="B786" s="6"/>
    </row>
    <row r="787" ht="15.75" customHeight="1">
      <c r="A787" s="6"/>
      <c r="B787" s="6"/>
    </row>
    <row r="788" ht="15.75" customHeight="1">
      <c r="A788" s="6"/>
      <c r="B788" s="6"/>
    </row>
    <row r="789" ht="15.75" customHeight="1">
      <c r="A789" s="6"/>
      <c r="B789" s="6"/>
    </row>
    <row r="790" ht="15.75" customHeight="1">
      <c r="A790" s="6"/>
      <c r="B790" s="6"/>
    </row>
    <row r="791" ht="15.75" customHeight="1">
      <c r="A791" s="6"/>
      <c r="B791" s="6"/>
    </row>
    <row r="792" ht="15.75" customHeight="1">
      <c r="A792" s="6"/>
      <c r="B792" s="6"/>
    </row>
    <row r="793" ht="15.75" customHeight="1">
      <c r="A793" s="6"/>
      <c r="B793" s="6"/>
    </row>
    <row r="794" ht="15.75" customHeight="1">
      <c r="A794" s="6"/>
      <c r="B794" s="6"/>
    </row>
    <row r="795" ht="15.75" customHeight="1">
      <c r="A795" s="6"/>
      <c r="B795" s="6"/>
    </row>
    <row r="796" ht="15.75" customHeight="1">
      <c r="A796" s="6"/>
      <c r="B796" s="6"/>
    </row>
    <row r="797" ht="15.75" customHeight="1">
      <c r="A797" s="6"/>
      <c r="B797" s="6"/>
    </row>
    <row r="798" ht="15.75" customHeight="1">
      <c r="A798" s="6"/>
      <c r="B798" s="6"/>
    </row>
    <row r="799" ht="15.75" customHeight="1">
      <c r="A799" s="6"/>
      <c r="B799" s="6"/>
    </row>
    <row r="800" ht="15.75" customHeight="1">
      <c r="A800" s="6"/>
      <c r="B800" s="6"/>
    </row>
    <row r="801" ht="15.75" customHeight="1">
      <c r="A801" s="6"/>
      <c r="B801" s="6"/>
    </row>
    <row r="802" ht="15.75" customHeight="1">
      <c r="A802" s="6"/>
      <c r="B802" s="6"/>
    </row>
    <row r="803" ht="15.75" customHeight="1">
      <c r="A803" s="6"/>
      <c r="B803" s="6"/>
    </row>
    <row r="804" ht="15.75" customHeight="1">
      <c r="A804" s="6"/>
      <c r="B804" s="6"/>
    </row>
    <row r="805" ht="15.75" customHeight="1">
      <c r="A805" s="6"/>
      <c r="B805" s="6"/>
    </row>
    <row r="806" ht="15.75" customHeight="1">
      <c r="A806" s="6"/>
      <c r="B806" s="6"/>
    </row>
    <row r="807" ht="15.75" customHeight="1">
      <c r="A807" s="6"/>
      <c r="B807" s="6"/>
    </row>
    <row r="808" ht="15.75" customHeight="1">
      <c r="A808" s="6"/>
      <c r="B808" s="6"/>
    </row>
    <row r="809" ht="15.75" customHeight="1">
      <c r="A809" s="6"/>
      <c r="B809" s="6"/>
    </row>
    <row r="810" ht="15.75" customHeight="1">
      <c r="A810" s="6"/>
      <c r="B810" s="6"/>
    </row>
    <row r="811" ht="15.75" customHeight="1">
      <c r="A811" s="6"/>
      <c r="B811" s="6"/>
    </row>
    <row r="812" ht="15.75" customHeight="1">
      <c r="A812" s="6"/>
      <c r="B812" s="6"/>
    </row>
    <row r="813" ht="15.75" customHeight="1">
      <c r="A813" s="6"/>
      <c r="B813" s="6"/>
    </row>
    <row r="814" ht="15.75" customHeight="1">
      <c r="A814" s="6"/>
      <c r="B814" s="6"/>
    </row>
    <row r="815" ht="15.75" customHeight="1">
      <c r="A815" s="6"/>
      <c r="B815" s="6"/>
    </row>
    <row r="816" ht="15.75" customHeight="1">
      <c r="A816" s="6"/>
      <c r="B816" s="6"/>
    </row>
    <row r="817" ht="15.75" customHeight="1">
      <c r="A817" s="6"/>
      <c r="B817" s="6"/>
    </row>
    <row r="818" ht="15.75" customHeight="1">
      <c r="A818" s="6"/>
      <c r="B818" s="6"/>
    </row>
    <row r="819" ht="15.75" customHeight="1">
      <c r="A819" s="6"/>
      <c r="B819" s="6"/>
    </row>
    <row r="820" ht="15.75" customHeight="1">
      <c r="A820" s="6"/>
      <c r="B820" s="6"/>
    </row>
    <row r="821" ht="15.75" customHeight="1">
      <c r="A821" s="6"/>
      <c r="B821" s="6"/>
    </row>
    <row r="822" ht="15.75" customHeight="1">
      <c r="A822" s="6"/>
      <c r="B822" s="6"/>
    </row>
    <row r="823" ht="15.75" customHeight="1">
      <c r="A823" s="6"/>
      <c r="B823" s="6"/>
    </row>
    <row r="824" ht="15.75" customHeight="1">
      <c r="A824" s="6"/>
      <c r="B824" s="6"/>
    </row>
    <row r="825" ht="15.75" customHeight="1">
      <c r="A825" s="6"/>
      <c r="B825" s="6"/>
    </row>
    <row r="826" ht="15.75" customHeight="1">
      <c r="A826" s="6"/>
      <c r="B826" s="6"/>
    </row>
    <row r="827" ht="15.75" customHeight="1">
      <c r="A827" s="6"/>
      <c r="B827" s="6"/>
    </row>
    <row r="828" ht="15.75" customHeight="1">
      <c r="A828" s="6"/>
      <c r="B828" s="6"/>
    </row>
    <row r="829" ht="15.75" customHeight="1">
      <c r="A829" s="6"/>
      <c r="B829" s="6"/>
    </row>
    <row r="830" ht="15.75" customHeight="1">
      <c r="A830" s="6"/>
      <c r="B830" s="6"/>
    </row>
    <row r="831" ht="15.75" customHeight="1">
      <c r="A831" s="6"/>
      <c r="B831" s="6"/>
    </row>
    <row r="832" ht="15.75" customHeight="1">
      <c r="A832" s="6"/>
      <c r="B832" s="6"/>
    </row>
    <row r="833" ht="15.75" customHeight="1">
      <c r="A833" s="6"/>
      <c r="B833" s="6"/>
    </row>
    <row r="834" ht="15.75" customHeight="1">
      <c r="A834" s="6"/>
      <c r="B834" s="6"/>
    </row>
    <row r="835" ht="15.75" customHeight="1">
      <c r="A835" s="6"/>
      <c r="B835" s="6"/>
    </row>
    <row r="836" ht="15.75" customHeight="1">
      <c r="A836" s="6"/>
      <c r="B836" s="6"/>
    </row>
    <row r="837" ht="15.75" customHeight="1">
      <c r="A837" s="6"/>
      <c r="B837" s="6"/>
    </row>
    <row r="838" ht="15.75" customHeight="1">
      <c r="A838" s="6"/>
      <c r="B838" s="6"/>
    </row>
    <row r="839" ht="15.75" customHeight="1">
      <c r="A839" s="6"/>
      <c r="B839" s="6"/>
    </row>
    <row r="840" ht="15.75" customHeight="1">
      <c r="A840" s="6"/>
      <c r="B840" s="6"/>
    </row>
    <row r="841" ht="15.75" customHeight="1">
      <c r="A841" s="6"/>
      <c r="B841" s="6"/>
    </row>
    <row r="842" ht="15.75" customHeight="1">
      <c r="A842" s="6"/>
      <c r="B842" s="6"/>
    </row>
    <row r="843" ht="15.75" customHeight="1">
      <c r="A843" s="6"/>
      <c r="B843" s="6"/>
    </row>
    <row r="844" ht="15.75" customHeight="1">
      <c r="A844" s="6"/>
      <c r="B844" s="6"/>
    </row>
    <row r="845" ht="15.75" customHeight="1">
      <c r="A845" s="6"/>
      <c r="B845" s="6"/>
    </row>
    <row r="846" ht="15.75" customHeight="1">
      <c r="A846" s="6"/>
      <c r="B846" s="6"/>
    </row>
    <row r="847" ht="15.75" customHeight="1">
      <c r="A847" s="6"/>
      <c r="B847" s="6"/>
    </row>
    <row r="848" ht="15.75" customHeight="1">
      <c r="A848" s="6"/>
      <c r="B848" s="6"/>
    </row>
    <row r="849" ht="15.75" customHeight="1">
      <c r="A849" s="6"/>
      <c r="B849" s="6"/>
    </row>
    <row r="850" ht="15.75" customHeight="1">
      <c r="A850" s="6"/>
      <c r="B850" s="6"/>
    </row>
    <row r="851" ht="15.75" customHeight="1">
      <c r="A851" s="6"/>
      <c r="B851" s="6"/>
    </row>
    <row r="852" ht="15.75" customHeight="1">
      <c r="A852" s="6"/>
      <c r="B852" s="6"/>
    </row>
    <row r="853" ht="15.75" customHeight="1">
      <c r="A853" s="6"/>
      <c r="B853" s="6"/>
    </row>
    <row r="854" ht="15.75" customHeight="1">
      <c r="A854" s="6"/>
      <c r="B854" s="6"/>
    </row>
    <row r="855" ht="15.75" customHeight="1">
      <c r="A855" s="6"/>
      <c r="B855" s="6"/>
    </row>
    <row r="856" ht="15.75" customHeight="1">
      <c r="A856" s="6"/>
      <c r="B856" s="6"/>
    </row>
    <row r="857" ht="15.75" customHeight="1">
      <c r="A857" s="6"/>
      <c r="B857" s="6"/>
    </row>
    <row r="858" ht="15.75" customHeight="1">
      <c r="A858" s="6"/>
      <c r="B858" s="6"/>
    </row>
    <row r="859" ht="15.75" customHeight="1">
      <c r="A859" s="6"/>
      <c r="B859" s="6"/>
    </row>
    <row r="860" ht="15.75" customHeight="1">
      <c r="A860" s="6"/>
      <c r="B860" s="6"/>
    </row>
    <row r="861" ht="15.75" customHeight="1">
      <c r="A861" s="6"/>
      <c r="B861" s="6"/>
    </row>
    <row r="862" ht="15.75" customHeight="1">
      <c r="A862" s="6"/>
      <c r="B862" s="6"/>
    </row>
    <row r="863" ht="15.75" customHeight="1">
      <c r="A863" s="6"/>
      <c r="B863" s="6"/>
    </row>
    <row r="864" ht="15.75" customHeight="1">
      <c r="A864" s="6"/>
      <c r="B864" s="6"/>
    </row>
    <row r="865" ht="15.75" customHeight="1">
      <c r="A865" s="6"/>
      <c r="B865" s="6"/>
    </row>
    <row r="866" ht="15.75" customHeight="1">
      <c r="A866" s="6"/>
      <c r="B866" s="6"/>
    </row>
    <row r="867" ht="15.75" customHeight="1">
      <c r="A867" s="6"/>
      <c r="B867" s="6"/>
    </row>
    <row r="868" ht="15.75" customHeight="1">
      <c r="A868" s="6"/>
      <c r="B868" s="6"/>
    </row>
    <row r="869" ht="15.75" customHeight="1">
      <c r="A869" s="6"/>
      <c r="B869" s="6"/>
    </row>
    <row r="870" ht="15.75" customHeight="1">
      <c r="A870" s="6"/>
      <c r="B870" s="6"/>
    </row>
    <row r="871" ht="15.75" customHeight="1">
      <c r="A871" s="6"/>
      <c r="B871" s="6"/>
    </row>
    <row r="872" ht="15.75" customHeight="1">
      <c r="A872" s="6"/>
      <c r="B872" s="6"/>
    </row>
    <row r="873" ht="15.75" customHeight="1">
      <c r="A873" s="6"/>
      <c r="B873" s="6"/>
    </row>
    <row r="874" ht="15.75" customHeight="1">
      <c r="A874" s="6"/>
      <c r="B874" s="6"/>
    </row>
    <row r="875" ht="15.75" customHeight="1">
      <c r="A875" s="6"/>
      <c r="B875" s="6"/>
    </row>
    <row r="876" ht="15.75" customHeight="1">
      <c r="A876" s="6"/>
      <c r="B876" s="6"/>
    </row>
    <row r="877" ht="15.75" customHeight="1">
      <c r="A877" s="6"/>
      <c r="B877" s="6"/>
    </row>
    <row r="878" ht="15.75" customHeight="1">
      <c r="A878" s="6"/>
      <c r="B878" s="6"/>
    </row>
    <row r="879" ht="15.75" customHeight="1">
      <c r="A879" s="6"/>
      <c r="B879" s="6"/>
    </row>
    <row r="880" ht="15.75" customHeight="1">
      <c r="A880" s="6"/>
      <c r="B880" s="6"/>
    </row>
    <row r="881" ht="15.75" customHeight="1">
      <c r="A881" s="6"/>
      <c r="B881" s="6"/>
    </row>
    <row r="882" ht="15.75" customHeight="1">
      <c r="A882" s="6"/>
      <c r="B882" s="6"/>
    </row>
    <row r="883" ht="15.75" customHeight="1">
      <c r="A883" s="6"/>
      <c r="B883" s="6"/>
    </row>
    <row r="884" ht="15.75" customHeight="1">
      <c r="A884" s="6"/>
      <c r="B884" s="6"/>
    </row>
    <row r="885" ht="15.75" customHeight="1">
      <c r="A885" s="6"/>
      <c r="B885" s="6"/>
    </row>
    <row r="886" ht="15.75" customHeight="1">
      <c r="A886" s="6"/>
      <c r="B886" s="6"/>
    </row>
    <row r="887" ht="15.75" customHeight="1">
      <c r="A887" s="6"/>
      <c r="B887" s="6"/>
    </row>
    <row r="888" ht="15.75" customHeight="1">
      <c r="A888" s="6"/>
      <c r="B888" s="6"/>
    </row>
    <row r="889" ht="15.75" customHeight="1">
      <c r="A889" s="6"/>
      <c r="B889" s="6"/>
    </row>
    <row r="890" ht="15.75" customHeight="1">
      <c r="A890" s="6"/>
      <c r="B890" s="6"/>
    </row>
    <row r="891" ht="15.75" customHeight="1">
      <c r="A891" s="6"/>
      <c r="B891" s="6"/>
    </row>
    <row r="892" ht="15.75" customHeight="1">
      <c r="A892" s="6"/>
      <c r="B892" s="6"/>
    </row>
    <row r="893" ht="15.75" customHeight="1">
      <c r="A893" s="6"/>
      <c r="B893" s="6"/>
    </row>
    <row r="894" ht="15.75" customHeight="1">
      <c r="A894" s="6"/>
      <c r="B894" s="6"/>
    </row>
    <row r="895" ht="15.75" customHeight="1">
      <c r="A895" s="6"/>
      <c r="B895" s="6"/>
    </row>
    <row r="896" ht="15.75" customHeight="1">
      <c r="A896" s="6"/>
      <c r="B896" s="6"/>
    </row>
    <row r="897" ht="15.75" customHeight="1">
      <c r="A897" s="6"/>
      <c r="B897" s="6"/>
    </row>
    <row r="898" ht="15.75" customHeight="1">
      <c r="A898" s="6"/>
      <c r="B898" s="6"/>
    </row>
    <row r="899" ht="15.75" customHeight="1">
      <c r="A899" s="6"/>
      <c r="B899" s="6"/>
    </row>
    <row r="900" ht="15.75" customHeight="1">
      <c r="A900" s="6"/>
      <c r="B900" s="6"/>
    </row>
    <row r="901" ht="15.75" customHeight="1">
      <c r="A901" s="6"/>
      <c r="B901" s="6"/>
    </row>
    <row r="902" ht="15.75" customHeight="1">
      <c r="A902" s="6"/>
      <c r="B902" s="6"/>
    </row>
    <row r="903" ht="15.75" customHeight="1">
      <c r="A903" s="6"/>
      <c r="B903" s="6"/>
    </row>
    <row r="904" ht="15.75" customHeight="1">
      <c r="A904" s="6"/>
      <c r="B904" s="6"/>
    </row>
    <row r="905" ht="15.75" customHeight="1">
      <c r="A905" s="6"/>
      <c r="B905" s="6"/>
    </row>
    <row r="906" ht="15.75" customHeight="1">
      <c r="A906" s="6"/>
      <c r="B906" s="6"/>
    </row>
    <row r="907" ht="15.75" customHeight="1">
      <c r="A907" s="6"/>
      <c r="B907" s="6"/>
    </row>
    <row r="908" ht="15.75" customHeight="1">
      <c r="A908" s="6"/>
      <c r="B908" s="6"/>
    </row>
    <row r="909" ht="15.75" customHeight="1">
      <c r="A909" s="6"/>
      <c r="B909" s="6"/>
    </row>
    <row r="910" ht="15.75" customHeight="1">
      <c r="A910" s="6"/>
      <c r="B910" s="6"/>
    </row>
    <row r="911" ht="15.75" customHeight="1">
      <c r="A911" s="6"/>
      <c r="B911" s="6"/>
    </row>
    <row r="912" ht="15.75" customHeight="1">
      <c r="A912" s="6"/>
      <c r="B912" s="6"/>
    </row>
    <row r="913" ht="15.75" customHeight="1">
      <c r="A913" s="6"/>
      <c r="B913" s="6"/>
    </row>
    <row r="914" ht="15.75" customHeight="1">
      <c r="A914" s="6"/>
      <c r="B914" s="6"/>
    </row>
    <row r="915" ht="15.75" customHeight="1">
      <c r="A915" s="6"/>
      <c r="B915" s="6"/>
    </row>
    <row r="916" ht="15.75" customHeight="1">
      <c r="A916" s="6"/>
      <c r="B916" s="6"/>
    </row>
    <row r="917" ht="15.75" customHeight="1">
      <c r="A917" s="6"/>
      <c r="B917" s="6"/>
    </row>
    <row r="918" ht="15.75" customHeight="1">
      <c r="A918" s="6"/>
      <c r="B918" s="6"/>
    </row>
    <row r="919" ht="15.75" customHeight="1">
      <c r="A919" s="6"/>
      <c r="B919" s="6"/>
    </row>
    <row r="920" ht="15.75" customHeight="1">
      <c r="A920" s="6"/>
      <c r="B920" s="6"/>
    </row>
    <row r="921" ht="15.75" customHeight="1">
      <c r="A921" s="6"/>
      <c r="B921" s="6"/>
    </row>
    <row r="922" ht="15.75" customHeight="1">
      <c r="A922" s="6"/>
      <c r="B922" s="6"/>
    </row>
    <row r="923" ht="15.75" customHeight="1">
      <c r="A923" s="6"/>
      <c r="B923" s="6"/>
    </row>
    <row r="924" ht="15.75" customHeight="1">
      <c r="A924" s="6"/>
      <c r="B924" s="6"/>
    </row>
    <row r="925" ht="15.75" customHeight="1">
      <c r="A925" s="6"/>
      <c r="B925" s="6"/>
    </row>
    <row r="926" ht="15.75" customHeight="1">
      <c r="A926" s="6"/>
      <c r="B926" s="6"/>
    </row>
    <row r="927" ht="15.75" customHeight="1">
      <c r="A927" s="6"/>
      <c r="B927" s="6"/>
    </row>
    <row r="928" ht="15.75" customHeight="1">
      <c r="A928" s="6"/>
      <c r="B928" s="6"/>
    </row>
    <row r="929" ht="15.75" customHeight="1">
      <c r="A929" s="6"/>
      <c r="B929" s="6"/>
    </row>
    <row r="930" ht="15.75" customHeight="1">
      <c r="A930" s="6"/>
      <c r="B930" s="6"/>
    </row>
    <row r="931" ht="15.75" customHeight="1">
      <c r="A931" s="6"/>
      <c r="B931" s="6"/>
    </row>
    <row r="932" ht="15.75" customHeight="1">
      <c r="A932" s="6"/>
      <c r="B932" s="6"/>
    </row>
    <row r="933" ht="15.75" customHeight="1">
      <c r="A933" s="6"/>
      <c r="B933" s="6"/>
    </row>
    <row r="934" ht="15.75" customHeight="1">
      <c r="A934" s="6"/>
      <c r="B934" s="6"/>
    </row>
    <row r="935" ht="15.75" customHeight="1">
      <c r="A935" s="6"/>
      <c r="B935" s="6"/>
    </row>
    <row r="936" ht="15.75" customHeight="1">
      <c r="A936" s="6"/>
      <c r="B936" s="6"/>
    </row>
    <row r="937" ht="15.75" customHeight="1">
      <c r="A937" s="6"/>
      <c r="B937" s="6"/>
    </row>
    <row r="938" ht="15.75" customHeight="1">
      <c r="A938" s="6"/>
      <c r="B938" s="6"/>
    </row>
    <row r="939" ht="15.75" customHeight="1">
      <c r="A939" s="6"/>
      <c r="B939" s="6"/>
    </row>
    <row r="940" ht="15.75" customHeight="1">
      <c r="A940" s="6"/>
      <c r="B940" s="6"/>
    </row>
    <row r="941" ht="15.75" customHeight="1">
      <c r="A941" s="6"/>
      <c r="B941" s="6"/>
    </row>
    <row r="942" ht="15.75" customHeight="1">
      <c r="A942" s="6"/>
      <c r="B942" s="6"/>
    </row>
    <row r="943" ht="15.75" customHeight="1">
      <c r="A943" s="6"/>
      <c r="B943" s="6"/>
    </row>
    <row r="944" ht="15.75" customHeight="1">
      <c r="A944" s="6"/>
      <c r="B944" s="6"/>
    </row>
    <row r="945" ht="15.75" customHeight="1">
      <c r="A945" s="6"/>
      <c r="B945" s="6"/>
    </row>
    <row r="946" ht="15.75" customHeight="1">
      <c r="A946" s="6"/>
      <c r="B946" s="6"/>
    </row>
    <row r="947" ht="15.75" customHeight="1">
      <c r="A947" s="6"/>
      <c r="B947" s="6"/>
    </row>
    <row r="948" ht="15.75" customHeight="1">
      <c r="A948" s="6"/>
      <c r="B948" s="6"/>
    </row>
    <row r="949" ht="15.75" customHeight="1">
      <c r="A949" s="6"/>
      <c r="B949" s="6"/>
    </row>
    <row r="950" ht="15.75" customHeight="1">
      <c r="A950" s="6"/>
      <c r="B950" s="6"/>
    </row>
    <row r="951" ht="15.75" customHeight="1">
      <c r="A951" s="6"/>
      <c r="B951" s="6"/>
    </row>
    <row r="952" ht="15.75" customHeight="1">
      <c r="A952" s="6"/>
      <c r="B952" s="6"/>
    </row>
    <row r="953" ht="15.75" customHeight="1">
      <c r="A953" s="6"/>
      <c r="B953" s="6"/>
    </row>
    <row r="954" ht="15.75" customHeight="1">
      <c r="A954" s="6"/>
      <c r="B954" s="6"/>
    </row>
    <row r="955" ht="15.75" customHeight="1">
      <c r="A955" s="6"/>
      <c r="B955" s="6"/>
    </row>
    <row r="956" ht="15.75" customHeight="1">
      <c r="A956" s="6"/>
      <c r="B956" s="6"/>
    </row>
    <row r="957" ht="15.75" customHeight="1">
      <c r="A957" s="6"/>
      <c r="B957" s="6"/>
    </row>
    <row r="958" ht="15.75" customHeight="1">
      <c r="A958" s="6"/>
      <c r="B958" s="6"/>
    </row>
    <row r="959" ht="15.75" customHeight="1">
      <c r="A959" s="6"/>
      <c r="B959" s="6"/>
    </row>
    <row r="960" ht="15.75" customHeight="1">
      <c r="A960" s="6"/>
      <c r="B960" s="6"/>
    </row>
    <row r="961" ht="15.75" customHeight="1">
      <c r="A961" s="6"/>
      <c r="B961" s="6"/>
    </row>
    <row r="962" ht="15.75" customHeight="1">
      <c r="A962" s="6"/>
      <c r="B962" s="6"/>
    </row>
    <row r="963" ht="15.75" customHeight="1">
      <c r="A963" s="6"/>
      <c r="B963" s="6"/>
    </row>
    <row r="964" ht="15.75" customHeight="1">
      <c r="A964" s="6"/>
      <c r="B964" s="6"/>
    </row>
    <row r="965" ht="15.75" customHeight="1">
      <c r="A965" s="6"/>
      <c r="B965" s="6"/>
    </row>
    <row r="966" ht="15.75" customHeight="1">
      <c r="A966" s="6"/>
      <c r="B966" s="6"/>
    </row>
    <row r="967" ht="15.75" customHeight="1">
      <c r="A967" s="6"/>
      <c r="B967" s="6"/>
    </row>
    <row r="968" ht="15.75" customHeight="1">
      <c r="A968" s="6"/>
      <c r="B968" s="6"/>
    </row>
    <row r="969" ht="15.75" customHeight="1">
      <c r="A969" s="6"/>
      <c r="B969" s="6"/>
    </row>
    <row r="970" ht="15.75" customHeight="1">
      <c r="A970" s="6"/>
      <c r="B970" s="6"/>
    </row>
    <row r="971" ht="15.75" customHeight="1">
      <c r="A971" s="6"/>
      <c r="B971" s="6"/>
    </row>
    <row r="972" ht="15.75" customHeight="1">
      <c r="A972" s="6"/>
      <c r="B972" s="6"/>
    </row>
    <row r="973" ht="15.75" customHeight="1">
      <c r="A973" s="6"/>
      <c r="B973" s="6"/>
    </row>
    <row r="974" ht="15.75" customHeight="1">
      <c r="A974" s="6"/>
      <c r="B974" s="6"/>
    </row>
    <row r="975" ht="15.75" customHeight="1">
      <c r="A975" s="6"/>
      <c r="B975" s="6"/>
    </row>
    <row r="976" ht="15.75" customHeight="1">
      <c r="A976" s="6"/>
      <c r="B976" s="6"/>
    </row>
    <row r="977" ht="15.75" customHeight="1">
      <c r="A977" s="6"/>
      <c r="B977" s="6"/>
    </row>
    <row r="978" ht="15.75" customHeight="1">
      <c r="A978" s="6"/>
      <c r="B978" s="6"/>
    </row>
    <row r="979" ht="15.75" customHeight="1">
      <c r="A979" s="6"/>
      <c r="B979" s="6"/>
    </row>
    <row r="980" ht="15.75" customHeight="1">
      <c r="A980" s="6"/>
      <c r="B980" s="6"/>
    </row>
    <row r="981" ht="15.75" customHeight="1">
      <c r="A981" s="6"/>
      <c r="B981" s="6"/>
    </row>
    <row r="982" ht="15.75" customHeight="1">
      <c r="A982" s="6"/>
      <c r="B982" s="6"/>
    </row>
    <row r="983" ht="15.75" customHeight="1">
      <c r="A983" s="6"/>
      <c r="B983" s="6"/>
    </row>
    <row r="984" ht="15.75" customHeight="1">
      <c r="A984" s="6"/>
      <c r="B984" s="6"/>
    </row>
    <row r="985" ht="15.75" customHeight="1">
      <c r="A985" s="6"/>
      <c r="B985" s="6"/>
    </row>
    <row r="986" ht="15.75" customHeight="1">
      <c r="A986" s="6"/>
      <c r="B986" s="6"/>
    </row>
    <row r="987" ht="15.75" customHeight="1">
      <c r="A987" s="6"/>
      <c r="B987" s="6"/>
    </row>
    <row r="988" ht="15.75" customHeight="1">
      <c r="A988" s="6"/>
      <c r="B988" s="6"/>
    </row>
    <row r="989" ht="15.75" customHeight="1">
      <c r="A989" s="6"/>
      <c r="B989" s="6"/>
    </row>
    <row r="990" ht="15.75" customHeight="1">
      <c r="A990" s="6"/>
      <c r="B990" s="6"/>
    </row>
    <row r="991" ht="15.75" customHeight="1">
      <c r="A991" s="6"/>
      <c r="B991" s="6"/>
    </row>
    <row r="992" ht="15.75" customHeight="1">
      <c r="A992" s="6"/>
      <c r="B992" s="6"/>
    </row>
    <row r="993" ht="15.75" customHeight="1">
      <c r="A993" s="6"/>
      <c r="B993" s="6"/>
    </row>
    <row r="994" ht="15.75" customHeight="1">
      <c r="A994" s="6"/>
      <c r="B994" s="6"/>
    </row>
    <row r="995" ht="15.75" customHeight="1">
      <c r="A995" s="6"/>
      <c r="B995" s="6"/>
    </row>
    <row r="996" ht="15.75" customHeight="1">
      <c r="A996" s="6"/>
      <c r="B996" s="6"/>
    </row>
    <row r="997" ht="15.75" customHeight="1">
      <c r="A997" s="6"/>
      <c r="B997" s="6"/>
    </row>
    <row r="998" ht="15.75" customHeight="1">
      <c r="A998" s="6"/>
      <c r="B998" s="6"/>
    </row>
    <row r="999" ht="15.75" customHeight="1">
      <c r="A999" s="6"/>
      <c r="B999" s="6"/>
    </row>
    <row r="1000" ht="15.75" customHeight="1">
      <c r="A1000" s="6"/>
      <c r="B1000" s="6"/>
    </row>
  </sheetData>
  <printOptions/>
  <pageMargins bottom="0.75" footer="0.0" header="0.0" left="0.7" right="0.7" top="0.75"/>
  <pageSetup orientation="portrait"/>
  <drawing r:id="rId1"/>
</worksheet>
</file>