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penses" sheetId="1" r:id="rId4"/>
    <sheet state="visible" name="Budget vs. Spent" sheetId="2" r:id="rId5"/>
  </sheets>
  <definedNames/>
  <calcPr/>
</workbook>
</file>

<file path=xl/sharedStrings.xml><?xml version="1.0" encoding="utf-8"?>
<sst xmlns="http://schemas.openxmlformats.org/spreadsheetml/2006/main" count="21" uniqueCount="21">
  <si>
    <t>Expense Tracking</t>
  </si>
  <si>
    <t>Budget</t>
  </si>
  <si>
    <t>% Spent</t>
  </si>
  <si>
    <t>Remaining</t>
  </si>
  <si>
    <t>[42]</t>
  </si>
  <si>
    <t>Date</t>
  </si>
  <si>
    <t>Payment
Type</t>
  </si>
  <si>
    <t>Description</t>
  </si>
  <si>
    <t>Category 1</t>
  </si>
  <si>
    <t>Category 2</t>
  </si>
  <si>
    <t>Category 3</t>
  </si>
  <si>
    <t>Category 4</t>
  </si>
  <si>
    <t>Category 5</t>
  </si>
  <si>
    <t>Category 6</t>
  </si>
  <si>
    <t>Other</t>
  </si>
  <si>
    <t>Subtotal</t>
  </si>
  <si>
    <t>CrCard</t>
  </si>
  <si>
    <t>XYZ Supply Store</t>
  </si>
  <si>
    <t>ABC Services, Inc.</t>
  </si>
  <si>
    <t>← Insert new rows ABOVE this one</t>
  </si>
  <si>
    <t>Expense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</si>
</sst>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%"/>
    <numFmt numFmtId="165" formatCode="#,##0;\-#,##0;&quot;-&quot;"/>
    <numFmt numFmtId="166" formatCode="#,##0.00;\-#,##0.00;&quot;-&quot;"/>
    <numFmt numFmtId="167" formatCode="m/d/yy"/>
  </numFmts>
  <fonts count="16">
    <font>
      <sz val="10.0"/>
      <color rgb="FF000000"/>
      <name val="Arial"/>
    </font>
    <font>
      <b/>
      <sz val="18.0"/>
      <color theme="4"/>
      <name val="Arial"/>
    </font>
    <font>
      <b/>
      <sz val="14.0"/>
      <color theme="1"/>
      <name val="Arial"/>
    </font>
    <font>
      <sz val="10.0"/>
      <color theme="1"/>
      <name val="Arial"/>
    </font>
    <font>
      <sz val="8.0"/>
      <color rgb="FF595959"/>
      <name val="Arial"/>
    </font>
    <font>
      <b/>
      <sz val="12.0"/>
      <color theme="1"/>
      <name val="Arial"/>
    </font>
    <font>
      <sz val="9.0"/>
      <color theme="1"/>
      <name val="Arial"/>
    </font>
    <font>
      <b/>
      <sz val="10.0"/>
      <color theme="1"/>
      <name val="Arial"/>
    </font>
    <font>
      <sz val="10.0"/>
      <color rgb="FF3464AB"/>
      <name val="Arial"/>
    </font>
    <font>
      <sz val="12.0"/>
      <color theme="1"/>
      <name val="Arial"/>
    </font>
    <font>
      <b/>
      <sz val="9.0"/>
      <color theme="1"/>
      <name val="Arial"/>
    </font>
    <font>
      <sz val="10.0"/>
      <color rgb="FFFFFFFF"/>
      <name val="Arial"/>
    </font>
    <font>
      <sz val="9.0"/>
      <color rgb="FF3A5D9C"/>
      <name val="Arial"/>
    </font>
    <font>
      <b/>
      <sz val="9.0"/>
      <color rgb="FF7F7F7F"/>
      <name val="Arial"/>
    </font>
    <font>
      <b/>
      <sz val="9.0"/>
      <color rgb="FF3A5D9C"/>
      <name val="Arial"/>
    </font>
    <font>
      <b/>
      <sz val="11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A7B3D8"/>
        <bgColor rgb="FFA7B3D8"/>
      </patternFill>
    </fill>
    <fill>
      <patternFill patternType="solid">
        <fgColor rgb="FFE4E8F3"/>
        <bgColor rgb="FFE4E8F3"/>
      </patternFill>
    </fill>
    <fill>
      <patternFill patternType="solid">
        <fgColor rgb="FFD3D9EB"/>
        <bgColor rgb="FFD3D9EB"/>
      </patternFill>
    </fill>
    <fill>
      <patternFill patternType="solid">
        <fgColor theme="4"/>
        <bgColor theme="4"/>
      </patternFill>
    </fill>
  </fills>
  <borders count="8">
    <border/>
    <border>
      <left style="thin">
        <color rgb="FF3B4E87"/>
      </left>
      <right style="thin">
        <color rgb="FF3B4E87"/>
      </right>
      <top style="thin">
        <color rgb="FF3B4E87"/>
      </top>
      <bottom style="thin">
        <color rgb="FF3B4E87"/>
      </bottom>
    </border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B2B2B2"/>
      </left>
      <right style="thin">
        <color rgb="FFB2B2B2"/>
      </right>
    </border>
    <border>
      <left style="thin">
        <color rgb="FFB2B2B2"/>
      </left>
      <right style="thin">
        <color rgb="FFB2B2B2"/>
      </right>
      <top/>
      <bottom/>
    </border>
    <border>
      <left style="thin">
        <color rgb="FFB2B2B2"/>
      </left>
      <right style="thin">
        <color rgb="FFB2B2B2"/>
      </right>
      <bottom style="medium">
        <color rgb="FF000000"/>
      </bottom>
    </border>
    <border>
      <left/>
      <right/>
      <top style="medium">
        <color rgb="FF000000"/>
      </top>
      <bottom/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left"/>
    </xf>
    <xf borderId="0" fillId="0" fontId="3" numFmtId="0" xfId="0" applyFont="1"/>
    <xf borderId="0" fillId="0" fontId="4" numFmtId="0" xfId="0" applyAlignment="1" applyFont="1">
      <alignment horizontal="left"/>
    </xf>
    <xf borderId="0" fillId="0" fontId="5" numFmtId="0" xfId="0" applyAlignment="1" applyFont="1">
      <alignment horizontal="right"/>
    </xf>
    <xf borderId="1" fillId="0" fontId="6" numFmtId="3" xfId="0" applyBorder="1" applyFont="1" applyNumberFormat="1"/>
    <xf borderId="2" fillId="2" fontId="7" numFmtId="3" xfId="0" applyBorder="1" applyFill="1" applyFont="1" applyNumberFormat="1"/>
    <xf borderId="0" fillId="0" fontId="8" numFmtId="0" xfId="0" applyFont="1"/>
    <xf borderId="0" fillId="0" fontId="9" numFmtId="0" xfId="0" applyAlignment="1" applyFont="1">
      <alignment horizontal="right"/>
    </xf>
    <xf borderId="2" fillId="3" fontId="3" numFmtId="164" xfId="0" applyAlignment="1" applyBorder="1" applyFill="1" applyFont="1" applyNumberFormat="1">
      <alignment horizontal="right"/>
    </xf>
    <xf borderId="2" fillId="4" fontId="3" numFmtId="164" xfId="0" applyAlignment="1" applyBorder="1" applyFill="1" applyFont="1" applyNumberFormat="1">
      <alignment horizontal="right"/>
    </xf>
    <xf borderId="2" fillId="4" fontId="7" numFmtId="164" xfId="0" applyAlignment="1" applyBorder="1" applyFont="1" applyNumberFormat="1">
      <alignment horizontal="right"/>
    </xf>
    <xf borderId="2" fillId="3" fontId="3" numFmtId="165" xfId="0" applyBorder="1" applyFont="1" applyNumberFormat="1"/>
    <xf borderId="2" fillId="4" fontId="6" numFmtId="165" xfId="0" applyBorder="1" applyFont="1" applyNumberFormat="1"/>
    <xf borderId="2" fillId="4" fontId="10" numFmtId="165" xfId="0" applyBorder="1" applyFont="1" applyNumberFormat="1"/>
    <xf borderId="0" fillId="0" fontId="11" numFmtId="0" xfId="0" applyFont="1"/>
    <xf borderId="3" fillId="5" fontId="11" numFmtId="0" xfId="0" applyAlignment="1" applyBorder="1" applyFill="1" applyFont="1">
      <alignment horizontal="center"/>
    </xf>
    <xf borderId="3" fillId="5" fontId="11" numFmtId="0" xfId="0" applyAlignment="1" applyBorder="1" applyFont="1">
      <alignment horizontal="center" shrinkToFit="0" wrapText="1"/>
    </xf>
    <xf borderId="3" fillId="5" fontId="11" numFmtId="0" xfId="0" applyBorder="1" applyFont="1"/>
    <xf borderId="0" fillId="0" fontId="12" numFmtId="0" xfId="0" applyAlignment="1" applyFont="1">
      <alignment vertical="center"/>
    </xf>
    <xf borderId="4" fillId="0" fontId="6" numFmtId="14" xfId="0" applyAlignment="1" applyBorder="1" applyFont="1" applyNumberFormat="1">
      <alignment horizontal="right" shrinkToFit="1" wrapText="0"/>
    </xf>
    <xf borderId="4" fillId="0" fontId="6" numFmtId="0" xfId="0" applyAlignment="1" applyBorder="1" applyFont="1">
      <alignment horizontal="center"/>
    </xf>
    <xf borderId="4" fillId="0" fontId="6" numFmtId="0" xfId="0" applyAlignment="1" applyBorder="1" applyFont="1">
      <alignment horizontal="left"/>
    </xf>
    <xf borderId="4" fillId="0" fontId="6" numFmtId="4" xfId="0" applyAlignment="1" applyBorder="1" applyFont="1" applyNumberFormat="1">
      <alignment horizontal="right"/>
    </xf>
    <xf borderId="5" fillId="4" fontId="6" numFmtId="166" xfId="0" applyBorder="1" applyFont="1" applyNumberFormat="1"/>
    <xf borderId="0" fillId="0" fontId="13" numFmtId="0" xfId="0" applyFont="1"/>
    <xf borderId="0" fillId="0" fontId="8" numFmtId="0" xfId="0" applyAlignment="1" applyFont="1">
      <alignment shrinkToFit="0" wrapText="1"/>
    </xf>
    <xf borderId="0" fillId="0" fontId="14" numFmtId="0" xfId="0" applyAlignment="1" applyFont="1">
      <alignment vertical="center"/>
    </xf>
    <xf borderId="6" fillId="0" fontId="6" numFmtId="167" xfId="0" applyAlignment="1" applyBorder="1" applyFont="1" applyNumberFormat="1">
      <alignment horizontal="right"/>
    </xf>
    <xf borderId="6" fillId="0" fontId="6" numFmtId="0" xfId="0" applyAlignment="1" applyBorder="1" applyFont="1">
      <alignment horizontal="center"/>
    </xf>
    <xf borderId="6" fillId="0" fontId="6" numFmtId="0" xfId="0" applyAlignment="1" applyBorder="1" applyFont="1">
      <alignment horizontal="left"/>
    </xf>
    <xf borderId="6" fillId="0" fontId="6" numFmtId="4" xfId="0" applyAlignment="1" applyBorder="1" applyFont="1" applyNumberFormat="1">
      <alignment horizontal="right"/>
    </xf>
    <xf borderId="7" fillId="4" fontId="6" numFmtId="167" xfId="0" applyAlignment="1" applyBorder="1" applyFont="1" applyNumberFormat="1">
      <alignment horizontal="right"/>
    </xf>
    <xf borderId="7" fillId="4" fontId="6" numFmtId="0" xfId="0" applyAlignment="1" applyBorder="1" applyFont="1">
      <alignment horizontal="center"/>
    </xf>
    <xf borderId="7" fillId="4" fontId="15" numFmtId="0" xfId="0" applyAlignment="1" applyBorder="1" applyFont="1">
      <alignment horizontal="right"/>
    </xf>
    <xf borderId="7" fillId="4" fontId="3" numFmtId="166" xfId="0" applyBorder="1" applyFont="1" applyNumberFormat="1"/>
    <xf borderId="7" fillId="3" fontId="3" numFmtId="166" xfId="0" applyBorder="1" applyFont="1" applyNumberFormat="1"/>
    <xf borderId="7" fillId="2" fontId="3" numFmtId="166" xfId="0" applyBorder="1" applyFont="1" applyNumberFormat="1"/>
  </cellXfs>
  <cellStyles count="1">
    <cellStyle xfId="0" name="Normal" builtinId="0"/>
  </cellStyles>
  <dxfs count="2">
    <dxf>
      <font>
        <color rgb="FFFF0000"/>
      </font>
      <fill>
        <patternFill patternType="none"/>
      </fill>
      <border/>
    </dxf>
    <dxf>
      <font/>
      <fill>
        <patternFill patternType="solid">
          <fgColor rgb="FFF2F2F2"/>
          <bgColor rgb="FFF2F2F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chartsheet" Target="chart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700">
                <a:solidFill>
                  <a:srgbClr val="000000"/>
                </a:solidFill>
                <a:latin typeface="Arial"/>
              </a:defRPr>
            </a:pPr>
            <a:r>
              <a:rPr b="1" i="0" sz="1700">
                <a:solidFill>
                  <a:srgbClr val="000000"/>
                </a:solidFill>
                <a:latin typeface="Arial"/>
              </a:rPr>
              <a:t>Budget vs. Spent</a:t>
            </a:r>
          </a:p>
        </c:rich>
      </c:tx>
      <c:layout>
        <c:manualLayout>
          <c:xMode val="edge"/>
          <c:yMode val="edge"/>
          <c:x val="0.38623751387347394"/>
          <c:y val="0.0"/>
        </c:manualLayout>
      </c:layout>
      <c:overlay val="0"/>
    </c:title>
    <c:plotArea>
      <c:layout>
        <c:manualLayout>
          <c:xMode val="edge"/>
          <c:yMode val="edge"/>
          <c:x val="0.12430632630410655"/>
          <c:y val="0.17868852459016393"/>
          <c:w val="0.8523862375138734"/>
          <c:h val="0.7426229508196721"/>
        </c:manualLayout>
      </c:layout>
      <c:barChart>
        <c:barDir val="col"/>
        <c:ser>
          <c:idx val="0"/>
          <c:order val="0"/>
          <c:tx>
            <c:v>Budget</c:v>
          </c:tx>
          <c:spPr>
            <a:solidFill>
              <a:srgbClr val="BCC5E1"/>
            </a:solidFill>
            <a:ln cmpd="sng">
              <a:solidFill>
                <a:srgbClr val="000000"/>
              </a:solidFill>
            </a:ln>
          </c:spPr>
          <c:cat>
            <c:strRef>
              <c:f>Expenses!$D$7:$L$7</c:f>
            </c:strRef>
          </c:cat>
          <c:val>
            <c:numRef>
              <c:f>Expenses!$D$3:$L$3</c:f>
              <c:numCache/>
            </c:numRef>
          </c:val>
        </c:ser>
        <c:ser>
          <c:idx val="1"/>
          <c:order val="1"/>
          <c:tx>
            <c:v>Expense Total</c:v>
          </c:tx>
          <c:spPr>
            <a:solidFill>
              <a:srgbClr val="FAC8D7"/>
            </a:solidFill>
            <a:ln cmpd="sng">
              <a:solidFill>
                <a:srgbClr val="000000"/>
              </a:solidFill>
            </a:ln>
          </c:spPr>
          <c:cat>
            <c:strRef>
              <c:f>Expenses!$D$7:$L$7</c:f>
            </c:strRef>
          </c:cat>
          <c:val>
            <c:numRef>
              <c:f>Expenses!$D$39:$L$39</c:f>
              <c:numCache/>
            </c:numRef>
          </c:val>
        </c:ser>
        <c:axId val="1030603725"/>
        <c:axId val="180018162"/>
      </c:barChart>
      <c:lineChart>
        <c:varyColors val="0"/>
        <c:ser>
          <c:idx val="2"/>
          <c:order val="2"/>
          <c:tx>
            <c:v>% Spent</c:v>
          </c:tx>
          <c:spPr>
            <a:ln cmpd="sng" w="28575">
              <a:solidFill>
                <a:srgbClr val="000000">
                  <a:alpha val="0"/>
                </a:srgbClr>
              </a:solidFill>
            </a:ln>
          </c:spPr>
          <c:marker>
            <c:symbol val="none"/>
          </c:marke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solidFill>
                      <a:srgbClr val="6B0C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Expenses!$D$7:$L$7</c:f>
            </c:strRef>
          </c:cat>
          <c:val>
            <c:numRef>
              <c:f>Expenses!$D$4:$L$4</c:f>
              <c:numCache/>
            </c:numRef>
          </c:val>
          <c:smooth val="0"/>
        </c:ser>
        <c:axId val="1030603725"/>
        <c:axId val="180018162"/>
      </c:lineChart>
      <c:catAx>
        <c:axId val="10306037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0" sz="1200">
                <a:solidFill>
                  <a:srgbClr val="000000"/>
                </a:solidFill>
                <a:latin typeface="Arial"/>
              </a:defRPr>
            </a:pPr>
          </a:p>
        </c:txPr>
        <c:crossAx val="180018162"/>
      </c:catAx>
      <c:valAx>
        <c:axId val="1800181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_(\$* #,##0_);_(\$* \(#,##0\);_(\$* &quot;-&quot;??_);_(@_)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0" sz="1600">
                <a:solidFill>
                  <a:srgbClr val="000000"/>
                </a:solidFill>
                <a:latin typeface="Arial"/>
              </a:defRPr>
            </a:pPr>
          </a:p>
        </c:txPr>
        <c:crossAx val="1030603725"/>
      </c:valAx>
    </c:plotArea>
    <c:legend>
      <c:legendPos val="t"/>
      <c:layout>
        <c:manualLayout>
          <c:xMode val="edge"/>
          <c:yMode val="edge"/>
          <c:x val="0.3706992230854606"/>
          <c:y val="0.09016393442622951"/>
        </c:manualLayout>
      </c:layout>
      <c:overlay val="0"/>
      <c:txPr>
        <a:bodyPr/>
        <a:lstStyle/>
        <a:p>
          <a:pPr lvl="0">
            <a:defRPr b="0" i="0" sz="1000">
              <a:solidFill>
                <a:srgbClr val="000000"/>
              </a:solidFill>
              <a:latin typeface="Arial"/>
            </a:defRPr>
          </a:pPr>
        </a:p>
      </c:txPr>
    </c:legend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4C92AE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9.57"/>
    <col customWidth="1" min="2" max="2" width="9.86"/>
    <col customWidth="1" min="3" max="3" width="26.29"/>
    <col customWidth="1" hidden="1" min="4" max="4" width="11.0"/>
    <col customWidth="1" min="5" max="11" width="9.57"/>
    <col customWidth="1" hidden="1" min="12" max="12" width="9.29"/>
    <col customWidth="1" min="13" max="13" width="10.29"/>
    <col customWidth="1" min="14" max="14" width="9.43"/>
    <col customWidth="1" min="15" max="15" width="25.57"/>
    <col customWidth="1" min="16" max="26" width="8.71"/>
  </cols>
  <sheetData>
    <row r="1" ht="12.7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</row>
    <row r="2" ht="12.7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O2" s="5"/>
    </row>
    <row r="3" ht="12.75" customHeight="1">
      <c r="A3" s="4"/>
      <c r="B3" s="4"/>
      <c r="C3" s="6" t="s">
        <v>1</v>
      </c>
      <c r="D3" s="7"/>
      <c r="E3" s="7">
        <v>18750.0</v>
      </c>
      <c r="F3" s="7">
        <v>13125.0</v>
      </c>
      <c r="G3" s="7">
        <v>2500.0</v>
      </c>
      <c r="H3" s="7">
        <v>2500.0</v>
      </c>
      <c r="I3" s="7">
        <v>2500.0</v>
      </c>
      <c r="J3" s="7">
        <v>2500.0</v>
      </c>
      <c r="K3" s="7">
        <v>500.0</v>
      </c>
      <c r="L3" s="7"/>
      <c r="M3" s="8">
        <f>SUM(D3:L3)</f>
        <v>42375</v>
      </c>
      <c r="O3" s="9"/>
    </row>
    <row r="4" ht="12.75" customHeight="1">
      <c r="A4" s="4"/>
      <c r="B4" s="4"/>
      <c r="C4" s="10" t="s">
        <v>2</v>
      </c>
      <c r="D4" s="11" t="str">
        <f t="shared" ref="D4:M4" si="1">IF(D3=0,"-",D39/D3)</f>
        <v>-</v>
      </c>
      <c r="E4" s="12">
        <f t="shared" si="1"/>
        <v>0</v>
      </c>
      <c r="F4" s="12">
        <f t="shared" si="1"/>
        <v>0.01180952381</v>
      </c>
      <c r="G4" s="12">
        <f t="shared" si="1"/>
        <v>0.9376</v>
      </c>
      <c r="H4" s="12">
        <f t="shared" si="1"/>
        <v>0.002</v>
      </c>
      <c r="I4" s="12">
        <f t="shared" si="1"/>
        <v>0</v>
      </c>
      <c r="J4" s="12">
        <f t="shared" si="1"/>
        <v>0</v>
      </c>
      <c r="K4" s="12">
        <f t="shared" si="1"/>
        <v>0.17446</v>
      </c>
      <c r="L4" s="12" t="str">
        <f t="shared" si="1"/>
        <v>-</v>
      </c>
      <c r="M4" s="13">
        <f t="shared" si="1"/>
        <v>0.0611499705</v>
      </c>
    </row>
    <row r="5" ht="12.75" customHeight="1">
      <c r="A5" s="4"/>
      <c r="B5" s="4"/>
      <c r="C5" s="10" t="s">
        <v>3</v>
      </c>
      <c r="D5" s="14"/>
      <c r="E5" s="15">
        <f t="shared" ref="E5:M5" si="2">E3-E39</f>
        <v>18750</v>
      </c>
      <c r="F5" s="15">
        <f t="shared" si="2"/>
        <v>12970</v>
      </c>
      <c r="G5" s="15">
        <f t="shared" si="2"/>
        <v>156</v>
      </c>
      <c r="H5" s="15">
        <f t="shared" si="2"/>
        <v>2495</v>
      </c>
      <c r="I5" s="15">
        <f t="shared" si="2"/>
        <v>2500</v>
      </c>
      <c r="J5" s="15">
        <f t="shared" si="2"/>
        <v>2500</v>
      </c>
      <c r="K5" s="15">
        <f t="shared" si="2"/>
        <v>412.77</v>
      </c>
      <c r="L5" s="15">
        <f t="shared" si="2"/>
        <v>0</v>
      </c>
      <c r="M5" s="16">
        <f t="shared" si="2"/>
        <v>39783.77</v>
      </c>
    </row>
    <row r="6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7" t="s">
        <v>4</v>
      </c>
    </row>
    <row r="7" ht="27.75" customHeight="1">
      <c r="A7" s="18" t="s">
        <v>5</v>
      </c>
      <c r="B7" s="19" t="s">
        <v>6</v>
      </c>
      <c r="C7" s="20" t="s">
        <v>7</v>
      </c>
      <c r="D7" s="18"/>
      <c r="E7" s="19" t="s">
        <v>8</v>
      </c>
      <c r="F7" s="19" t="s">
        <v>9</v>
      </c>
      <c r="G7" s="19" t="s">
        <v>10</v>
      </c>
      <c r="H7" s="19" t="s">
        <v>11</v>
      </c>
      <c r="I7" s="19" t="s">
        <v>12</v>
      </c>
      <c r="J7" s="19" t="s">
        <v>13</v>
      </c>
      <c r="K7" s="19" t="s">
        <v>14</v>
      </c>
      <c r="L7" s="18"/>
      <c r="M7" s="18" t="s">
        <v>15</v>
      </c>
      <c r="O7" s="21"/>
    </row>
    <row r="8" ht="12.75" customHeight="1">
      <c r="A8" s="22">
        <v>43466.0</v>
      </c>
      <c r="B8" s="23" t="s">
        <v>16</v>
      </c>
      <c r="C8" s="24" t="s">
        <v>17</v>
      </c>
      <c r="D8" s="25"/>
      <c r="E8" s="25"/>
      <c r="F8" s="25"/>
      <c r="G8" s="25">
        <v>2344.0</v>
      </c>
      <c r="H8" s="25"/>
      <c r="I8" s="25"/>
      <c r="J8" s="25"/>
      <c r="K8" s="25">
        <v>87.23</v>
      </c>
      <c r="L8" s="25"/>
      <c r="M8" s="26">
        <f t="shared" ref="M8:M39" si="3">SUM(D8:L8)</f>
        <v>2431.23</v>
      </c>
    </row>
    <row r="9" ht="12.75" customHeight="1">
      <c r="A9" s="22">
        <v>43475.0</v>
      </c>
      <c r="B9" s="23">
        <v>2032.0</v>
      </c>
      <c r="C9" s="24" t="s">
        <v>18</v>
      </c>
      <c r="D9" s="25"/>
      <c r="E9" s="25"/>
      <c r="F9" s="25">
        <v>155.0</v>
      </c>
      <c r="G9" s="25"/>
      <c r="H9" s="25">
        <v>5.0</v>
      </c>
      <c r="I9" s="25"/>
      <c r="J9" s="25"/>
      <c r="K9" s="25"/>
      <c r="L9" s="25"/>
      <c r="M9" s="26">
        <f t="shared" si="3"/>
        <v>160</v>
      </c>
      <c r="O9" s="27"/>
    </row>
    <row r="10" ht="12.75" customHeight="1">
      <c r="A10" s="22"/>
      <c r="B10" s="23"/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6">
        <f t="shared" si="3"/>
        <v>0</v>
      </c>
      <c r="O10" s="28"/>
    </row>
    <row r="11" ht="12.75" customHeight="1">
      <c r="A11" s="22"/>
      <c r="B11" s="23"/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6">
        <f t="shared" si="3"/>
        <v>0</v>
      </c>
      <c r="O11" s="28"/>
    </row>
    <row r="12" ht="12.75" customHeight="1">
      <c r="A12" s="22"/>
      <c r="B12" s="23"/>
      <c r="C12" s="24"/>
      <c r="D12" s="25"/>
      <c r="E12" s="25"/>
      <c r="F12" s="25"/>
      <c r="G12" s="25"/>
      <c r="H12" s="25"/>
      <c r="I12" s="25"/>
      <c r="J12" s="25"/>
      <c r="K12" s="25"/>
      <c r="L12" s="25"/>
      <c r="M12" s="26">
        <f t="shared" si="3"/>
        <v>0</v>
      </c>
      <c r="O12" s="28"/>
    </row>
    <row r="13" ht="12.75" customHeight="1">
      <c r="A13" s="22"/>
      <c r="B13" s="23"/>
      <c r="C13" s="24"/>
      <c r="D13" s="25"/>
      <c r="E13" s="25"/>
      <c r="F13" s="25"/>
      <c r="G13" s="25"/>
      <c r="H13" s="25"/>
      <c r="I13" s="25"/>
      <c r="J13" s="25"/>
      <c r="K13" s="25"/>
      <c r="L13" s="25"/>
      <c r="M13" s="26">
        <f t="shared" si="3"/>
        <v>0</v>
      </c>
    </row>
    <row r="14" ht="12.75" customHeight="1">
      <c r="A14" s="22"/>
      <c r="B14" s="23"/>
      <c r="C14" s="24"/>
      <c r="D14" s="25"/>
      <c r="E14" s="25"/>
      <c r="F14" s="25"/>
      <c r="G14" s="25"/>
      <c r="H14" s="25"/>
      <c r="I14" s="25"/>
      <c r="J14" s="25"/>
      <c r="K14" s="25"/>
      <c r="L14" s="25"/>
      <c r="M14" s="26">
        <f t="shared" si="3"/>
        <v>0</v>
      </c>
    </row>
    <row r="15" ht="12.75" customHeight="1">
      <c r="A15" s="22"/>
      <c r="B15" s="23"/>
      <c r="C15" s="24"/>
      <c r="D15" s="25"/>
      <c r="E15" s="25"/>
      <c r="F15" s="25"/>
      <c r="G15" s="25"/>
      <c r="H15" s="25"/>
      <c r="I15" s="25"/>
      <c r="J15" s="25"/>
      <c r="K15" s="25"/>
      <c r="L15" s="25"/>
      <c r="M15" s="26">
        <f t="shared" si="3"/>
        <v>0</v>
      </c>
      <c r="O15" s="27"/>
    </row>
    <row r="16" ht="12.75" customHeight="1">
      <c r="A16" s="22"/>
      <c r="B16" s="23"/>
      <c r="C16" s="24"/>
      <c r="D16" s="25"/>
      <c r="E16" s="25"/>
      <c r="F16" s="25"/>
      <c r="G16" s="25"/>
      <c r="H16" s="25"/>
      <c r="I16" s="25"/>
      <c r="J16" s="25"/>
      <c r="K16" s="25"/>
      <c r="L16" s="25"/>
      <c r="M16" s="26">
        <f t="shared" si="3"/>
        <v>0</v>
      </c>
      <c r="O16" s="21"/>
    </row>
    <row r="17" ht="12.75" customHeight="1">
      <c r="A17" s="22"/>
      <c r="B17" s="23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6">
        <f t="shared" si="3"/>
        <v>0</v>
      </c>
      <c r="O17" s="21"/>
    </row>
    <row r="18" ht="12.75" customHeight="1">
      <c r="A18" s="22"/>
      <c r="B18" s="23"/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6">
        <f t="shared" si="3"/>
        <v>0</v>
      </c>
      <c r="O18" s="21"/>
    </row>
    <row r="19" ht="12.75" customHeight="1">
      <c r="A19" s="22"/>
      <c r="B19" s="23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6">
        <f t="shared" si="3"/>
        <v>0</v>
      </c>
    </row>
    <row r="20" ht="12.75" customHeight="1">
      <c r="A20" s="22"/>
      <c r="B20" s="23"/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6">
        <f t="shared" si="3"/>
        <v>0</v>
      </c>
    </row>
    <row r="21" ht="12.75" customHeight="1">
      <c r="A21" s="22"/>
      <c r="B21" s="23"/>
      <c r="C21" s="24"/>
      <c r="D21" s="25"/>
      <c r="E21" s="25"/>
      <c r="F21" s="25"/>
      <c r="G21" s="25"/>
      <c r="H21" s="25"/>
      <c r="I21" s="25"/>
      <c r="J21" s="25"/>
      <c r="K21" s="25"/>
      <c r="L21" s="25"/>
      <c r="M21" s="26">
        <f t="shared" si="3"/>
        <v>0</v>
      </c>
      <c r="O21" s="21"/>
    </row>
    <row r="22" ht="12.75" customHeight="1">
      <c r="A22" s="22"/>
      <c r="B22" s="23"/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6">
        <f t="shared" si="3"/>
        <v>0</v>
      </c>
      <c r="O22" s="21"/>
    </row>
    <row r="23" ht="12.75" customHeight="1">
      <c r="A23" s="22"/>
      <c r="B23" s="23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6">
        <f t="shared" si="3"/>
        <v>0</v>
      </c>
      <c r="O23" s="21"/>
    </row>
    <row r="24" ht="12.75" customHeight="1">
      <c r="A24" s="22"/>
      <c r="B24" s="23"/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26">
        <f t="shared" si="3"/>
        <v>0</v>
      </c>
      <c r="O24" s="21"/>
    </row>
    <row r="25" ht="12.75" customHeight="1">
      <c r="A25" s="22"/>
      <c r="B25" s="23"/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6">
        <f t="shared" si="3"/>
        <v>0</v>
      </c>
      <c r="O25" s="21"/>
    </row>
    <row r="26" ht="12.75" customHeight="1">
      <c r="A26" s="22"/>
      <c r="B26" s="23"/>
      <c r="C26" s="24"/>
      <c r="D26" s="25"/>
      <c r="E26" s="25"/>
      <c r="F26" s="25"/>
      <c r="G26" s="25"/>
      <c r="H26" s="25"/>
      <c r="I26" s="25"/>
      <c r="J26" s="25"/>
      <c r="K26" s="25"/>
      <c r="L26" s="25"/>
      <c r="M26" s="26">
        <f t="shared" si="3"/>
        <v>0</v>
      </c>
      <c r="O26" s="21"/>
    </row>
    <row r="27" ht="12.75" customHeight="1">
      <c r="A27" s="22"/>
      <c r="B27" s="23"/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6">
        <f t="shared" si="3"/>
        <v>0</v>
      </c>
    </row>
    <row r="28" ht="12.75" customHeight="1">
      <c r="A28" s="22"/>
      <c r="B28" s="23"/>
      <c r="C28" s="24"/>
      <c r="D28" s="25"/>
      <c r="E28" s="25"/>
      <c r="F28" s="25"/>
      <c r="G28" s="25"/>
      <c r="H28" s="25"/>
      <c r="I28" s="25"/>
      <c r="J28" s="25"/>
      <c r="K28" s="25"/>
      <c r="L28" s="25"/>
      <c r="M28" s="26">
        <f t="shared" si="3"/>
        <v>0</v>
      </c>
    </row>
    <row r="29" ht="12.75" customHeight="1">
      <c r="A29" s="22"/>
      <c r="B29" s="23"/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6">
        <f t="shared" si="3"/>
        <v>0</v>
      </c>
    </row>
    <row r="30" ht="12.75" customHeight="1">
      <c r="A30" s="22"/>
      <c r="B30" s="23"/>
      <c r="C30" s="24"/>
      <c r="D30" s="25"/>
      <c r="E30" s="25"/>
      <c r="F30" s="25"/>
      <c r="G30" s="25"/>
      <c r="H30" s="25"/>
      <c r="I30" s="25"/>
      <c r="J30" s="25"/>
      <c r="K30" s="25"/>
      <c r="L30" s="25"/>
      <c r="M30" s="26">
        <f t="shared" si="3"/>
        <v>0</v>
      </c>
    </row>
    <row r="31" ht="12.75" customHeight="1">
      <c r="A31" s="22"/>
      <c r="B31" s="23"/>
      <c r="C31" s="24"/>
      <c r="D31" s="25"/>
      <c r="E31" s="25"/>
      <c r="F31" s="25"/>
      <c r="G31" s="25"/>
      <c r="H31" s="25"/>
      <c r="I31" s="25"/>
      <c r="J31" s="25"/>
      <c r="K31" s="25"/>
      <c r="L31" s="25"/>
      <c r="M31" s="26">
        <f t="shared" si="3"/>
        <v>0</v>
      </c>
    </row>
    <row r="32" ht="12.75" customHeight="1">
      <c r="A32" s="22"/>
      <c r="B32" s="23"/>
      <c r="C32" s="24"/>
      <c r="D32" s="25"/>
      <c r="E32" s="25"/>
      <c r="F32" s="25"/>
      <c r="G32" s="25"/>
      <c r="H32" s="25"/>
      <c r="I32" s="25"/>
      <c r="J32" s="25"/>
      <c r="K32" s="25"/>
      <c r="L32" s="25"/>
      <c r="M32" s="26">
        <f t="shared" si="3"/>
        <v>0</v>
      </c>
    </row>
    <row r="33" ht="12.75" customHeight="1">
      <c r="A33" s="22"/>
      <c r="B33" s="23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6">
        <f t="shared" si="3"/>
        <v>0</v>
      </c>
    </row>
    <row r="34" ht="12.75" customHeight="1">
      <c r="A34" s="22"/>
      <c r="B34" s="23"/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6">
        <f t="shared" si="3"/>
        <v>0</v>
      </c>
    </row>
    <row r="35" ht="12.75" customHeight="1">
      <c r="A35" s="22"/>
      <c r="B35" s="23"/>
      <c r="C35" s="24"/>
      <c r="D35" s="25"/>
      <c r="E35" s="25"/>
      <c r="F35" s="25"/>
      <c r="G35" s="25"/>
      <c r="H35" s="25"/>
      <c r="I35" s="25"/>
      <c r="J35" s="25"/>
      <c r="K35" s="25"/>
      <c r="L35" s="25"/>
      <c r="M35" s="26">
        <f t="shared" si="3"/>
        <v>0</v>
      </c>
    </row>
    <row r="36" ht="12.75" customHeight="1">
      <c r="A36" s="22"/>
      <c r="B36" s="23"/>
      <c r="C36" s="24"/>
      <c r="D36" s="25"/>
      <c r="E36" s="25"/>
      <c r="F36" s="25"/>
      <c r="G36" s="25"/>
      <c r="H36" s="25"/>
      <c r="I36" s="25"/>
      <c r="J36" s="25"/>
      <c r="K36" s="25"/>
      <c r="L36" s="25"/>
      <c r="M36" s="26">
        <f t="shared" si="3"/>
        <v>0</v>
      </c>
    </row>
    <row r="37" ht="12.75" customHeight="1">
      <c r="A37" s="22"/>
      <c r="B37" s="23"/>
      <c r="C37" s="24"/>
      <c r="D37" s="25"/>
      <c r="E37" s="25"/>
      <c r="F37" s="25"/>
      <c r="G37" s="25"/>
      <c r="H37" s="25"/>
      <c r="I37" s="25"/>
      <c r="J37" s="25"/>
      <c r="K37" s="25"/>
      <c r="L37" s="25"/>
      <c r="M37" s="26">
        <f t="shared" si="3"/>
        <v>0</v>
      </c>
      <c r="O37" s="29" t="s">
        <v>19</v>
      </c>
    </row>
    <row r="38" ht="12.75" hidden="1" customHeight="1">
      <c r="A38" s="30"/>
      <c r="B38" s="31"/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26">
        <f t="shared" si="3"/>
        <v>0</v>
      </c>
    </row>
    <row r="39" ht="12.75" customHeight="1">
      <c r="A39" s="34"/>
      <c r="B39" s="35"/>
      <c r="C39" s="36" t="s">
        <v>20</v>
      </c>
      <c r="D39" s="37">
        <f>SUM(D8:D38)</f>
        <v>0</v>
      </c>
      <c r="E39" s="37">
        <f t="shared" ref="E39:K39" si="4">SUM(E7:E38)</f>
        <v>0</v>
      </c>
      <c r="F39" s="37">
        <f t="shared" si="4"/>
        <v>155</v>
      </c>
      <c r="G39" s="37">
        <f t="shared" si="4"/>
        <v>2344</v>
      </c>
      <c r="H39" s="37">
        <f t="shared" si="4"/>
        <v>5</v>
      </c>
      <c r="I39" s="37">
        <f t="shared" si="4"/>
        <v>0</v>
      </c>
      <c r="J39" s="37">
        <f t="shared" si="4"/>
        <v>0</v>
      </c>
      <c r="K39" s="37">
        <f t="shared" si="4"/>
        <v>87.23</v>
      </c>
      <c r="L39" s="38">
        <f>SUM(L8:L38)</f>
        <v>0</v>
      </c>
      <c r="M39" s="39">
        <f t="shared" si="3"/>
        <v>2591.23</v>
      </c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conditionalFormatting sqref="D5:M5 D39:M39 M8:M38">
    <cfRule type="cellIs" dxfId="0" priority="1" stopIfTrue="1" operator="lessThan">
      <formula>0</formula>
    </cfRule>
  </conditionalFormatting>
  <conditionalFormatting sqref="A8:L38">
    <cfRule type="expression" dxfId="1" priority="2" stopIfTrue="1">
      <formula>MOD(ROW(),2)=1</formula>
    </cfRule>
  </conditionalFormatting>
  <printOptions/>
  <pageMargins bottom="0.5" footer="0.0" header="0.0" left="0.75" right="0.75" top="0.5"/>
  <pageSetup fitToHeight="0" orientation="landscape"/>
  <drawing r:id="rId1"/>
</worksheet>
</file>