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table+xml" PartName="/xl/tables/table4.xml"/>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ME" sheetId="1" r:id="rId4"/>
    <sheet state="visible" name="PRODUCTS" sheetId="2" r:id="rId5"/>
    <sheet state="visible" name="RAW MATERIALS" sheetId="3" r:id="rId6"/>
    <sheet state="visible" name="BOM" sheetId="4" r:id="rId7"/>
    <sheet state="visible" name="ORDERS" sheetId="5" r:id="rId8"/>
  </sheets>
  <definedNames>
    <definedName name="I_CHK_DT">#REF!</definedName>
  </definedNames>
  <calcPr/>
</workbook>
</file>

<file path=xl/sharedStrings.xml><?xml version="1.0" encoding="utf-8"?>
<sst xmlns="http://schemas.openxmlformats.org/spreadsheetml/2006/main" count="74" uniqueCount="70">
  <si>
    <t>MANUFACTURING INVENTORY TRACKER</t>
  </si>
  <si>
    <t>V1</t>
  </si>
  <si>
    <t>General Tips about using Excel templates from www.indzara.com</t>
  </si>
  <si>
    <t>How to enter data in Excel Tables?</t>
  </si>
  <si>
    <r>
      <rPr>
        <rFont val="Calibri"/>
        <b/>
        <color theme="1"/>
        <sz val="11.0"/>
      </rPr>
      <t>INSTRUCTIONS</t>
    </r>
    <r>
      <rPr>
        <rFont val="Calibri"/>
        <color theme="1"/>
        <sz val="11.0"/>
      </rPr>
      <t xml:space="preserve">
1. Enter Products in Products sheet
2. Enter Raw Materials in Raw Materials sheet
3. Enter Bill of Materials in BOM shet
4. Enter orders in Orders sheet after checking availability
5. View Current raw material stock in Raw Materials sheet
</t>
    </r>
  </si>
  <si>
    <t>PRODUCTS</t>
  </si>
  <si>
    <t>Enter each product in a separate row (Start from row 5)</t>
  </si>
  <si>
    <t>Unique Product Name</t>
  </si>
  <si>
    <t>Calculated</t>
  </si>
  <si>
    <t>PRODUCT NAME</t>
  </si>
  <si>
    <t>SALES QUANTITY AS OF TODAY</t>
  </si>
  <si>
    <t>rztcfjku</t>
  </si>
  <si>
    <t>hlv</t>
  </si>
  <si>
    <t>RAW MATERIALS</t>
  </si>
  <si>
    <t>Enter each Raw Material in a separate row (Start from row 7)</t>
  </si>
  <si>
    <t>Unique Raw Material Name</t>
  </si>
  <si>
    <t>Inventory you have when you first start using this template</t>
  </si>
  <si>
    <t>Inventory level below which you should replenish stock</t>
  </si>
  <si>
    <t>Units purchased till now</t>
  </si>
  <si>
    <t>Units available in stock now</t>
  </si>
  <si>
    <t>Should we order now?</t>
  </si>
  <si>
    <t>RAW MATERIAL NAME</t>
  </si>
  <si>
    <t>STARTING INVENTORY</t>
  </si>
  <si>
    <t>RE-ORDER POINT</t>
  </si>
  <si>
    <t>PURCHASES</t>
  </si>
  <si>
    <t>AVAILABLE NOW</t>
  </si>
  <si>
    <t>TO ORDER</t>
  </si>
  <si>
    <t>gootfuf</t>
  </si>
  <si>
    <t>g,loyudgo</t>
  </si>
  <si>
    <t>jkh</t>
  </si>
  <si>
    <t>gfliyhdg</t>
  </si>
  <si>
    <t>gklt</t>
  </si>
  <si>
    <t>BILL OF MATERIALS</t>
  </si>
  <si>
    <t>Enter recipe for each product (Start from row 10)</t>
  </si>
  <si>
    <t>See Sample below: To create Banana Berry Shake (L), we need 1 Banana, 5 Strawberries and 10 Blueberries.</t>
  </si>
  <si>
    <t>These three calculations are needed to calculate inventory. Please do not edit.</t>
  </si>
  <si>
    <t>You can ignore this data.</t>
  </si>
  <si>
    <t>Total raw material units used till now</t>
  </si>
  <si>
    <t>Available raw materials  now</t>
  </si>
  <si>
    <t>Units of Products that can be made</t>
  </si>
  <si>
    <t>PRODUCT</t>
  </si>
  <si>
    <t>RAW MATERIAL</t>
  </si>
  <si>
    <t>UNITS</t>
  </si>
  <si>
    <t>UNIT OF MEASURE</t>
  </si>
  <si>
    <t>RAW MATERIAL UNITS  USED TILL NOW</t>
  </si>
  <si>
    <t>AVAILABLE RAW MATERIALS NOW</t>
  </si>
  <si>
    <t>HOW MANY PRODUCTS CAN BE MADE?</t>
  </si>
  <si>
    <t>ORDERS</t>
  </si>
  <si>
    <t>Enter purchase and sale orders in the below table.</t>
  </si>
  <si>
    <t>CHECK TODAY'S AVAILABILITY</t>
  </si>
  <si>
    <t>If an order has multiple product items, enter them in separate rows.</t>
  </si>
  <si>
    <t>AVAILABILITY</t>
  </si>
  <si>
    <t>Order Number</t>
  </si>
  <si>
    <t>Purchase or Sale Order type</t>
  </si>
  <si>
    <t>Date when order is placed</t>
  </si>
  <si>
    <t>Date when inventory reaches or leaves warehouse</t>
  </si>
  <si>
    <t>Enter Product name for Sale orders and Raw Material name for Purchase orders</t>
  </si>
  <si>
    <t>Units</t>
  </si>
  <si>
    <t>Optional to store any information.</t>
  </si>
  <si>
    <t>ORDER NUMBER</t>
  </si>
  <si>
    <t>ORDER TYPE</t>
  </si>
  <si>
    <t>ORDER DATE</t>
  </si>
  <si>
    <t>EXPECTED DATE</t>
  </si>
  <si>
    <t>PRODUCT OR RAW MATERIAL NAME</t>
  </si>
  <si>
    <t>QUANTITY</t>
  </si>
  <si>
    <t>NOTES</t>
  </si>
  <si>
    <t>zxiluy</t>
  </si>
  <si>
    <t>gh</t>
  </si>
  <si>
    <t>gdh</t>
  </si>
  <si>
    <t>fh</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</si>
</sst>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Calibri"/>
    </font>
    <font>
      <sz val="24.0"/>
      <color theme="0"/>
      <name val="Calibri"/>
    </font>
    <font>
      <sz val="11.0"/>
      <color theme="0"/>
      <name val="Calibri"/>
    </font>
    <font>
      <color theme="1"/>
      <name val="Calibri"/>
    </font>
    <font>
      <u/>
      <sz val="11.0"/>
      <color theme="10"/>
      <name val="Calibri"/>
    </font>
    <font>
      <b/>
      <sz val="18.0"/>
      <color theme="0"/>
      <name val="Calibri"/>
    </font>
    <font>
      <i/>
      <sz val="12.0"/>
      <color theme="1"/>
      <name val="Calibri"/>
    </font>
    <font>
      <i/>
      <sz val="11.0"/>
      <color theme="1"/>
      <name val="Calibri"/>
    </font>
    <font>
      <i/>
      <sz val="14.0"/>
      <color theme="1"/>
      <name val="Calibri"/>
    </font>
    <font>
      <b/>
      <sz val="11.0"/>
      <color theme="1"/>
      <name val="Calibri"/>
    </font>
    <font>
      <b/>
      <i/>
      <sz val="11.0"/>
      <color theme="1"/>
      <name val="Calibri"/>
    </font>
    <font>
      <b/>
      <sz val="11.0"/>
      <color theme="0"/>
      <name val="Calibri"/>
    </font>
    <font>
      <i/>
      <sz val="10.0"/>
      <color theme="1"/>
      <name val="Calibri"/>
    </font>
    <font>
      <b/>
      <sz val="12.0"/>
      <color theme="5"/>
      <name val="Calibri"/>
    </font>
  </fonts>
  <fills count="8">
    <fill>
      <patternFill patternType="none"/>
    </fill>
    <fill>
      <patternFill patternType="lightGray"/>
    </fill>
    <fill>
      <patternFill patternType="solid">
        <fgColor theme="5"/>
        <bgColor theme="5"/>
      </patternFill>
    </fill>
    <fill>
      <patternFill patternType="solid">
        <fgColor rgb="FF00B050"/>
        <bgColor rgb="FF00B050"/>
      </patternFill>
    </fill>
    <fill>
      <patternFill patternType="solid">
        <fgColor rgb="FFE2EFD9"/>
        <bgColor rgb="FFE2EFD9"/>
      </patternFill>
    </fill>
    <fill>
      <patternFill patternType="solid">
        <fgColor rgb="FFC5E0B3"/>
        <bgColor rgb="FFC5E0B3"/>
      </patternFill>
    </fill>
    <fill>
      <patternFill patternType="solid">
        <fgColor rgb="FFF7CAAC"/>
        <bgColor rgb="FFF7CAAC"/>
      </patternFill>
    </fill>
    <fill>
      <patternFill patternType="solid">
        <fgColor rgb="FFE7E6E6"/>
        <bgColor rgb="FFE7E6E6"/>
      </patternFill>
    </fill>
  </fills>
  <borders count="5">
    <border/>
    <border>
      <left/>
      <right/>
      <top/>
      <bottom/>
    </border>
    <border>
      <left style="thin">
        <color rgb="FF000000"/>
      </left>
      <right/>
      <top style="thin">
        <color rgb="FF000000"/>
      </top>
      <bottom style="thin">
        <color rgb="FF000000"/>
      </bottom>
    </border>
    <border>
      <left/>
      <right/>
      <top style="thin">
        <color rgb="FF000000"/>
      </top>
      <bottom style="thin">
        <color rgb="FF000000"/>
      </bottom>
    </border>
    <border>
      <left style="medium">
        <color theme="0"/>
      </left>
      <right style="medium">
        <color theme="0"/>
      </right>
      <top style="medium">
        <color theme="0"/>
      </top>
      <bottom style="medium">
        <color theme="0"/>
      </bottom>
    </border>
  </borders>
  <cellStyleXfs count="1">
    <xf borderId="0" fillId="0" fontId="0" numFmtId="0" applyAlignment="1" applyFont="1"/>
  </cellStyleXfs>
  <cellXfs count="35">
    <xf borderId="0" fillId="0" fontId="0" numFmtId="0" xfId="0" applyAlignment="1" applyFont="1">
      <alignment readingOrder="0" shrinkToFit="0" vertical="bottom" wrapText="0"/>
    </xf>
    <xf borderId="1" fillId="2" fontId="1" numFmtId="0" xfId="0" applyBorder="1" applyFill="1" applyFont="1"/>
    <xf borderId="1" fillId="2" fontId="2" numFmtId="0" xfId="0" applyBorder="1" applyFont="1"/>
    <xf borderId="0" fillId="0" fontId="3" numFmtId="0" xfId="0" applyFont="1"/>
    <xf borderId="0" fillId="0" fontId="4" numFmtId="0" xfId="0" applyFont="1"/>
    <xf borderId="0" fillId="0" fontId="0" numFmtId="14" xfId="0" applyFont="1" applyNumberFormat="1"/>
    <xf borderId="0" fillId="0" fontId="0" numFmtId="0" xfId="0" applyAlignment="1" applyFont="1">
      <alignment shrinkToFit="0" wrapText="1"/>
    </xf>
    <xf borderId="1" fillId="2" fontId="5" numFmtId="0" xfId="0" applyBorder="1" applyFont="1"/>
    <xf borderId="0" fillId="0" fontId="6" numFmtId="0" xfId="0" applyFont="1"/>
    <xf borderId="0" fillId="0" fontId="7" numFmtId="0" xfId="0" applyAlignment="1" applyFont="1">
      <alignment shrinkToFit="0" wrapText="1"/>
    </xf>
    <xf borderId="0" fillId="0" fontId="7" numFmtId="0" xfId="0" applyFont="1"/>
    <xf borderId="0" fillId="0" fontId="0" numFmtId="0" xfId="0" applyAlignment="1" applyFont="1">
      <alignment horizontal="center" shrinkToFit="0" vertical="center" wrapText="1"/>
    </xf>
    <xf borderId="1" fillId="3" fontId="0" numFmtId="0" xfId="0" applyAlignment="1" applyBorder="1" applyFill="1" applyFont="1">
      <alignment horizontal="center" shrinkToFit="0" vertical="center" wrapText="1"/>
    </xf>
    <xf borderId="0" fillId="0" fontId="3" numFmtId="0" xfId="0" applyAlignment="1" applyFont="1">
      <alignment readingOrder="0"/>
    </xf>
    <xf borderId="1" fillId="2" fontId="0" numFmtId="0" xfId="0" applyBorder="1" applyFont="1"/>
    <xf borderId="0" fillId="0" fontId="8" numFmtId="0" xfId="0" applyFont="1"/>
    <xf borderId="0" fillId="0" fontId="9" numFmtId="0" xfId="0" applyFont="1"/>
    <xf borderId="0" fillId="0" fontId="7" numFmtId="0" xfId="0" applyAlignment="1" applyFont="1">
      <alignment horizontal="left" shrinkToFit="0" wrapText="1"/>
    </xf>
    <xf borderId="1" fillId="4" fontId="7" numFmtId="0" xfId="0" applyAlignment="1" applyBorder="1" applyFill="1" applyFont="1">
      <alignment shrinkToFit="0" wrapText="1"/>
    </xf>
    <xf borderId="1" fillId="3" fontId="2" numFmtId="0" xfId="0" applyAlignment="1" applyBorder="1" applyFont="1">
      <alignment horizontal="center" shrinkToFit="0" vertical="center" wrapText="1"/>
    </xf>
    <xf borderId="0" fillId="0" fontId="3" numFmtId="0" xfId="0" applyFont="1"/>
    <xf borderId="1" fillId="4" fontId="0" numFmtId="0" xfId="0" applyAlignment="1" applyBorder="1" applyFont="1">
      <alignment readingOrder="0"/>
    </xf>
    <xf borderId="1" fillId="4" fontId="0" numFmtId="0" xfId="0" applyAlignment="1" applyBorder="1" applyFont="1">
      <alignment horizontal="center" readingOrder="0"/>
    </xf>
    <xf borderId="0" fillId="0" fontId="0" numFmtId="0" xfId="0" applyFont="1"/>
    <xf borderId="0" fillId="0" fontId="10" numFmtId="0" xfId="0" applyFont="1"/>
    <xf borderId="0" fillId="0" fontId="0" numFmtId="2" xfId="0" applyAlignment="1" applyFont="1" applyNumberFormat="1">
      <alignment horizontal="center"/>
    </xf>
    <xf borderId="1" fillId="5" fontId="0" numFmtId="2" xfId="0" applyAlignment="1" applyBorder="1" applyFill="1" applyFont="1" applyNumberFormat="1">
      <alignment horizontal="center" readingOrder="0"/>
    </xf>
    <xf borderId="1" fillId="5" fontId="0" numFmtId="0" xfId="0" applyAlignment="1" applyBorder="1" applyFont="1">
      <alignment readingOrder="0"/>
    </xf>
    <xf borderId="2" fillId="2" fontId="11" numFmtId="0" xfId="0" applyBorder="1" applyFont="1"/>
    <xf borderId="3" fillId="2" fontId="2" numFmtId="0" xfId="0" applyBorder="1" applyFont="1"/>
    <xf borderId="0" fillId="0" fontId="12" numFmtId="0" xfId="0" applyFont="1"/>
    <xf borderId="0" fillId="0" fontId="9" numFmtId="0" xfId="0" applyAlignment="1" applyFont="1">
      <alignment horizontal="center"/>
    </xf>
    <xf borderId="4" fillId="6" fontId="0" numFmtId="0" xfId="0" applyAlignment="1" applyBorder="1" applyFill="1" applyFont="1">
      <alignment horizontal="center"/>
    </xf>
    <xf borderId="4" fillId="7" fontId="13" numFmtId="0" xfId="0" applyAlignment="1" applyBorder="1" applyFill="1" applyFont="1">
      <alignment horizontal="center"/>
    </xf>
    <xf borderId="0" fillId="0" fontId="0" numFmtId="0" xfId="0" applyAlignment="1" applyFont="1">
      <alignment readingOrder="0"/>
    </xf>
  </cellXfs>
  <cellStyles count="1">
    <cellStyle xfId="0" name="Normal" builtinId="0"/>
  </cellStyles>
  <dxfs count="5">
    <dxf>
      <font/>
      <fill>
        <patternFill patternType="none"/>
      </fill>
      <border/>
    </dxf>
    <dxf>
      <font/>
      <fill>
        <patternFill patternType="solid">
          <fgColor theme="5"/>
          <bgColor theme="5"/>
        </patternFill>
      </fill>
      <border/>
    </dxf>
    <dxf>
      <font/>
      <fill>
        <patternFill patternType="solid">
          <fgColor rgb="FFD8D8D8"/>
          <bgColor rgb="FFD8D8D8"/>
        </patternFill>
      </fill>
      <border/>
    </dxf>
    <dxf>
      <font/>
      <fill>
        <patternFill patternType="solid">
          <fgColor rgb="FFDEEAF6"/>
          <bgColor rgb="FFDEEAF6"/>
        </patternFill>
      </fill>
      <border/>
    </dxf>
    <dxf>
      <font>
        <b/>
        <color rgb="FFC00000"/>
      </font>
      <fill>
        <patternFill patternType="none"/>
      </fill>
      <border/>
    </dxf>
  </dxfs>
  <tableStyles count="4">
    <tableStyle count="3" pivot="0" name="PRODUCTS-style">
      <tableStyleElement dxfId="1" type="headerRow"/>
      <tableStyleElement dxfId="2" type="firstRowStripe"/>
      <tableStyleElement dxfId="3" type="secondRowStripe"/>
    </tableStyle>
    <tableStyle count="3" pivot="0" name="RAW MATERIALS-style">
      <tableStyleElement dxfId="1" type="headerRow"/>
      <tableStyleElement dxfId="2" type="firstRowStripe"/>
      <tableStyleElement dxfId="3" type="secondRowStripe"/>
    </tableStyle>
    <tableStyle count="3" pivot="0" name="BOM-style">
      <tableStyleElement dxfId="1" type="headerRow"/>
      <tableStyleElement dxfId="2" type="firstRowStripe"/>
      <tableStyleElement dxfId="3" type="secondRowStripe"/>
    </tableStyle>
    <tableStyle count="3" pivot="0" name="ORDERS-style">
      <tableStyleElement dxfId="1" type="headerRow"/>
      <tableStyleElement dxfId="2"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76200</xdr:colOff>
      <xdr:row>3</xdr:row>
      <xdr:rowOff>95250</xdr:rowOff>
    </xdr:from>
    <xdr:ext cx="3857625" cy="9144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4:B5" displayName="Table_1" id="1">
  <tableColumns count="2">
    <tableColumn name="PRODUCT NAME" id="1"/>
    <tableColumn name="SALES QUANTITY AS OF TODAY" id="2"/>
  </tableColumns>
  <tableStyleInfo name="PRODUCTS-style" showColumnStripes="0" showFirstColumn="1" showLastColumn="1" showRowStripes="1"/>
</table>
</file>

<file path=xl/tables/table2.xml><?xml version="1.0" encoding="utf-8"?>
<table xmlns="http://schemas.openxmlformats.org/spreadsheetml/2006/main" ref="A6:F7" displayName="Table_2" id="2">
  <tableColumns count="6">
    <tableColumn name="RAW MATERIAL NAME" id="1"/>
    <tableColumn name="STARTING INVENTORY" id="2"/>
    <tableColumn name="RE-ORDER POINT" id="3"/>
    <tableColumn name="PURCHASES" id="4"/>
    <tableColumn name="AVAILABLE NOW" id="5"/>
    <tableColumn name="TO ORDER" id="6"/>
  </tableColumns>
  <tableStyleInfo name="RAW MATERIALS-style" showColumnStripes="0" showFirstColumn="1" showLastColumn="1" showRowStripes="1"/>
</table>
</file>

<file path=xl/tables/table3.xml><?xml version="1.0" encoding="utf-8"?>
<table xmlns="http://schemas.openxmlformats.org/spreadsheetml/2006/main" ref="A9:G10" displayName="Table_3" id="3">
  <tableColumns count="7">
    <tableColumn name="PRODUCT" id="1"/>
    <tableColumn name="RAW MATERIAL" id="2"/>
    <tableColumn name="UNITS" id="3"/>
    <tableColumn name="UNIT OF MEASURE" id="4"/>
    <tableColumn name="RAW MATERIAL UNITS  USED TILL NOW" id="5"/>
    <tableColumn name="AVAILABLE RAW MATERIALS NOW" id="6"/>
    <tableColumn name="HOW MANY PRODUCTS CAN BE MADE?" id="7"/>
  </tableColumns>
  <tableStyleInfo name="BOM-style" showColumnStripes="0" showFirstColumn="1" showLastColumn="1" showRowStripes="1"/>
</table>
</file>

<file path=xl/tables/table4.xml><?xml version="1.0" encoding="utf-8"?>
<table xmlns="http://schemas.openxmlformats.org/spreadsheetml/2006/main" ref="A7:G8" displayName="Table_4" id="4">
  <tableColumns count="7">
    <tableColumn name="ORDER NUMBER" id="1"/>
    <tableColumn name="ORDER TYPE" id="2"/>
    <tableColumn name="ORDER DATE" id="3"/>
    <tableColumn name="EXPECTED DATE" id="4"/>
    <tableColumn name="PRODUCT OR RAW MATERIAL NAME" id="5"/>
    <tableColumn name="QUANTITY" id="6"/>
    <tableColumn name="NOTES" id="7"/>
  </tableColumns>
  <tableStyleInfo name="ORDERS-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indzara.com/faq-items/3-tips-starting-use-templates/" TargetMode="External"/><Relationship Id="rId2" Type="http://schemas.openxmlformats.org/officeDocument/2006/relationships/hyperlink" Target="https://indzara.com/faq-items/introduction-excel-tables-data-entry/"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3"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3"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 Id="rId3"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7.43"/>
    <col customWidth="1" min="2" max="2" width="57.14"/>
    <col customWidth="1" min="3" max="4" width="8.71"/>
    <col customWidth="1" min="5" max="5" width="3.43"/>
    <col customWidth="1" min="6" max="10" width="8.71"/>
    <col customWidth="1" min="11" max="11" width="9.71"/>
    <col customWidth="1" min="12" max="26" width="8.71"/>
  </cols>
  <sheetData>
    <row r="1">
      <c r="A1" s="1" t="s">
        <v>0</v>
      </c>
      <c r="B1" s="2"/>
      <c r="C1" s="2"/>
      <c r="D1" s="2"/>
      <c r="J1" s="3" t="s">
        <v>1</v>
      </c>
    </row>
    <row r="3">
      <c r="B3" s="4" t="s">
        <v>2</v>
      </c>
    </row>
    <row r="4">
      <c r="B4" s="4" t="s">
        <v>3</v>
      </c>
      <c r="K4" s="5"/>
    </row>
    <row r="5" ht="134.25" customHeight="1">
      <c r="B5" s="6" t="s">
        <v>4</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B3"/>
    <hyperlink r:id="rId2" ref="B4"/>
  </hyperlinks>
  <printOptions/>
  <pageMargins bottom="0.75" footer="0.0" header="0.0" left="0.7" right="0.7" top="0.75"/>
  <pageSetup orientation="portrait"/>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3.71"/>
    <col customWidth="1" min="2" max="2" width="22.29"/>
    <col customWidth="1" min="3" max="26" width="8.71"/>
  </cols>
  <sheetData>
    <row r="1">
      <c r="A1" s="7" t="s">
        <v>5</v>
      </c>
    </row>
    <row r="2">
      <c r="A2" s="8" t="s">
        <v>6</v>
      </c>
    </row>
    <row r="3">
      <c r="A3" s="9" t="s">
        <v>7</v>
      </c>
      <c r="B3" s="10" t="s">
        <v>8</v>
      </c>
    </row>
    <row r="4" ht="32.25" customHeight="1">
      <c r="A4" s="11" t="s">
        <v>9</v>
      </c>
      <c r="B4" s="12" t="s">
        <v>10</v>
      </c>
    </row>
    <row r="5">
      <c r="A5" s="13" t="s">
        <v>11</v>
      </c>
      <c r="B5" s="13" t="s">
        <v>12</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B5">
    <cfRule type="colorScale" priority="1">
      <colorScale>
        <cfvo type="min"/>
        <cfvo type="percentile" val="50"/>
        <cfvo type="max"/>
        <color rgb="FFF8696B"/>
        <color rgb="FFFFEB84"/>
        <color rgb="FF63BE7B"/>
      </colorScale>
    </cfRule>
  </conditionalFormatting>
  <printOptions/>
  <pageMargins bottom="0.75" footer="0.0" header="0.0" left="0.7" right="0.7" top="0.75"/>
  <pageSetup orientation="portrait"/>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9.43"/>
    <col customWidth="1" min="2" max="2" width="19.14"/>
    <col customWidth="1" min="3" max="3" width="20.57"/>
    <col customWidth="1" min="4" max="4" width="16.0"/>
    <col customWidth="1" min="5" max="5" width="14.43"/>
    <col customWidth="1" min="6" max="6" width="13.57"/>
    <col customWidth="1" min="7" max="26" width="8.71"/>
  </cols>
  <sheetData>
    <row r="1">
      <c r="A1" s="7" t="s">
        <v>13</v>
      </c>
      <c r="B1" s="14"/>
    </row>
    <row r="2">
      <c r="A2" s="8" t="s">
        <v>14</v>
      </c>
    </row>
    <row r="3" ht="15.0" customHeight="1">
      <c r="A3" s="15"/>
    </row>
    <row r="4">
      <c r="D4" s="16" t="s">
        <v>8</v>
      </c>
      <c r="E4" s="16" t="s">
        <v>8</v>
      </c>
      <c r="F4" s="16" t="s">
        <v>8</v>
      </c>
    </row>
    <row r="5">
      <c r="A5" s="17" t="s">
        <v>15</v>
      </c>
      <c r="B5" s="9" t="s">
        <v>16</v>
      </c>
      <c r="C5" s="9" t="s">
        <v>17</v>
      </c>
      <c r="D5" s="18" t="s">
        <v>18</v>
      </c>
      <c r="E5" s="18" t="s">
        <v>19</v>
      </c>
      <c r="F5" s="18" t="s">
        <v>20</v>
      </c>
    </row>
    <row r="6" ht="35.25" customHeight="1">
      <c r="A6" s="11" t="s">
        <v>21</v>
      </c>
      <c r="B6" s="11" t="s">
        <v>22</v>
      </c>
      <c r="C6" s="11" t="s">
        <v>23</v>
      </c>
      <c r="D6" s="19" t="s">
        <v>24</v>
      </c>
      <c r="E6" s="19" t="s">
        <v>25</v>
      </c>
      <c r="F6" s="19" t="s">
        <v>26</v>
      </c>
    </row>
    <row r="7">
      <c r="A7" s="13" t="s">
        <v>27</v>
      </c>
      <c r="B7" s="13" t="s">
        <v>28</v>
      </c>
      <c r="C7" s="20"/>
      <c r="D7" s="21" t="s">
        <v>29</v>
      </c>
      <c r="E7" s="21" t="s">
        <v>30</v>
      </c>
      <c r="F7" s="22" t="s">
        <v>31</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A7">
    <cfRule type="expression" dxfId="4" priority="1">
      <formula>$F7="YES"</formula>
    </cfRule>
  </conditionalFormatting>
  <printOptions/>
  <pageMargins bottom="0.75" footer="0.0" header="0.0" left="0.7" right="0.7" top="0.75"/>
  <pageSetup orientation="landscape"/>
  <drawing r:id="rId1"/>
  <tableParts count="1">
    <tablePart r:id="rId3"/>
  </tableParts>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9.29"/>
    <col customWidth="1" min="2" max="2" width="25.57"/>
    <col customWidth="1" min="3" max="4" width="13.43"/>
    <col customWidth="1" min="5" max="5" width="23.86"/>
    <col customWidth="1" min="6" max="6" width="22.71"/>
    <col customWidth="1" min="7" max="7" width="24.29"/>
    <col customWidth="1" min="8" max="26" width="8.71"/>
  </cols>
  <sheetData>
    <row r="1">
      <c r="A1" s="7" t="s">
        <v>32</v>
      </c>
    </row>
    <row r="2">
      <c r="A2" s="8" t="s">
        <v>33</v>
      </c>
    </row>
    <row r="3">
      <c r="A3" s="23" t="s">
        <v>34</v>
      </c>
      <c r="K3" s="16"/>
    </row>
    <row r="4">
      <c r="A4" s="23"/>
      <c r="K4" s="16"/>
    </row>
    <row r="5">
      <c r="A5" s="15"/>
      <c r="K5" s="16"/>
    </row>
    <row r="6">
      <c r="E6" s="24" t="s">
        <v>35</v>
      </c>
    </row>
    <row r="7">
      <c r="E7" s="10" t="s">
        <v>36</v>
      </c>
    </row>
    <row r="8">
      <c r="E8" s="9" t="s">
        <v>37</v>
      </c>
      <c r="F8" s="9" t="s">
        <v>38</v>
      </c>
      <c r="G8" s="9" t="s">
        <v>39</v>
      </c>
    </row>
    <row r="9" ht="35.25" customHeight="1">
      <c r="A9" s="11" t="s">
        <v>40</v>
      </c>
      <c r="B9" s="11" t="s">
        <v>41</v>
      </c>
      <c r="C9" s="11" t="s">
        <v>42</v>
      </c>
      <c r="D9" s="11" t="s">
        <v>43</v>
      </c>
      <c r="E9" s="12" t="s">
        <v>44</v>
      </c>
      <c r="F9" s="12" t="s">
        <v>45</v>
      </c>
      <c r="G9" s="12" t="s">
        <v>46</v>
      </c>
    </row>
    <row r="10">
      <c r="A10" s="20"/>
      <c r="B10" s="20"/>
      <c r="C10" s="25"/>
      <c r="D10" s="25"/>
      <c r="E10" s="26">
        <v>523.0</v>
      </c>
      <c r="F10" s="27">
        <v>545.0</v>
      </c>
      <c r="G10" s="27">
        <v>75757.0</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A10">
      <formula1>L_PRODUCTS</formula1>
    </dataValidation>
    <dataValidation type="list" allowBlank="1" showErrorMessage="1" sqref="B10">
      <formula1>L_RAWMATS</formula1>
    </dataValidation>
  </dataValidations>
  <printOptions/>
  <pageMargins bottom="0.75" footer="0.0" header="0.0" left="0.7" right="0.7" top="0.75"/>
  <pageSetup orientation="landscape"/>
  <drawing r:id="rId1"/>
  <tableParts count="1">
    <tablePart r:id="rId3"/>
  </tablePart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8.86"/>
    <col customWidth="1" min="2" max="2" width="17.86"/>
    <col customWidth="1" min="3" max="3" width="18.14"/>
    <col customWidth="1" min="4" max="4" width="19.14"/>
    <col customWidth="1" min="5" max="5" width="37.86"/>
    <col customWidth="1" min="6" max="6" width="17.14"/>
    <col customWidth="1" min="7" max="7" width="31.71"/>
    <col customWidth="1" min="8" max="26" width="8.71"/>
  </cols>
  <sheetData>
    <row r="1">
      <c r="A1" s="7" t="s">
        <v>47</v>
      </c>
    </row>
    <row r="2">
      <c r="A2" s="10" t="s">
        <v>48</v>
      </c>
      <c r="D2" s="28" t="s">
        <v>49</v>
      </c>
      <c r="E2" s="29"/>
      <c r="F2" s="29"/>
    </row>
    <row r="3">
      <c r="A3" s="30" t="s">
        <v>50</v>
      </c>
      <c r="E3" s="31" t="s">
        <v>40</v>
      </c>
      <c r="F3" s="31" t="s">
        <v>51</v>
      </c>
    </row>
    <row r="4">
      <c r="A4" s="10"/>
      <c r="E4" s="32"/>
      <c r="F4" s="33" t="str">
        <f>ARRAY_CONSTRAIN(ARRAYFORMULA(IFERROR(MIN(IF(T_BOM[PRODUCT]=$E$4,T_BOM[HOW MANY PRODUCTS CAN BE MADE?],"")),"")), 1, 1)</f>
        <v>#ERROR!</v>
      </c>
    </row>
    <row r="5">
      <c r="A5" s="10"/>
    </row>
    <row r="6">
      <c r="A6" s="9" t="s">
        <v>52</v>
      </c>
      <c r="B6" s="9" t="s">
        <v>53</v>
      </c>
      <c r="C6" s="9" t="s">
        <v>54</v>
      </c>
      <c r="D6" s="9" t="s">
        <v>55</v>
      </c>
      <c r="E6" s="9" t="s">
        <v>56</v>
      </c>
      <c r="F6" s="9" t="s">
        <v>57</v>
      </c>
      <c r="G6" s="9" t="s">
        <v>58</v>
      </c>
    </row>
    <row r="7">
      <c r="A7" s="20" t="s">
        <v>59</v>
      </c>
      <c r="B7" s="20" t="s">
        <v>60</v>
      </c>
      <c r="C7" s="20" t="s">
        <v>61</v>
      </c>
      <c r="D7" s="20" t="s">
        <v>62</v>
      </c>
      <c r="E7" s="20" t="s">
        <v>63</v>
      </c>
      <c r="F7" s="20" t="s">
        <v>64</v>
      </c>
      <c r="G7" s="20" t="s">
        <v>65</v>
      </c>
    </row>
    <row r="8">
      <c r="A8" s="13" t="s">
        <v>66</v>
      </c>
      <c r="B8" s="20"/>
      <c r="C8" s="34" t="s">
        <v>67</v>
      </c>
      <c r="D8" s="34" t="s">
        <v>68</v>
      </c>
      <c r="E8" s="20"/>
      <c r="F8" s="20"/>
      <c r="G8" s="13" t="s">
        <v>69</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dataValidation type="list" allowBlank="1" showErrorMessage="1" sqref="E8">
      <formula1>IF($B8="PURCHASE",L_RAWMATS,L_PRODUCTS)</formula1>
    </dataValidation>
    <dataValidation type="list" allowBlank="1" showErrorMessage="1" sqref="E4">
      <formula1>L_PRODUCTS</formula1>
    </dataValidation>
    <dataValidation type="list" allowBlank="1" showErrorMessage="1" sqref="B8">
      <formula1>"PURCHASE,SALE"</formula1>
    </dataValidation>
  </dataValidations>
  <printOptions/>
  <pageMargins bottom="0.75" footer="0.0" header="0.0" left="0.7" right="0.7" top="0.75"/>
  <pageSetup orientation="portrait"/>
  <drawing r:id="rId1"/>
  <tableParts count="1">
    <tablePart r:id="rId3"/>
  </tableParts>
</worksheet>
</file>