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RODUCTS" sheetId="2" r:id="rId5"/>
    <sheet state="visible" name="CUSTOMERS" sheetId="3" r:id="rId6"/>
    <sheet state="visible" name="PACKING SLIP" sheetId="4" r:id="rId7"/>
  </sheets>
  <definedNames>
    <definedName name="I_CUST">'PACKING SLIP'!$C$18</definedName>
    <definedName name="I_WB">SETTINGS!$H$17</definedName>
    <definedName name="I_EM">SETTINGS!$H$13</definedName>
    <definedName name="I_ADB">SETTINGS!$H$9</definedName>
    <definedName name="I_ADS">SETTINGS!$H$7</definedName>
    <definedName name="I_DISCOUNT">'PACKING SLIP'!$I$52</definedName>
    <definedName name="I_BN">SETTINGS!$H$5</definedName>
    <definedName name="I_PH">SETTINGS!$H$15</definedName>
    <definedName name="I_TAXRATE">'PACKING SLIP'!$I$50</definedName>
    <definedName name="I_TAG">SETTINGS!$H$11</definedName>
  </definedNames>
  <calcPr/>
</workbook>
</file>

<file path=xl/sharedStrings.xml><?xml version="1.0" encoding="utf-8"?>
<sst xmlns="http://schemas.openxmlformats.org/spreadsheetml/2006/main" count="67" uniqueCount="51">
  <si>
    <t>PACKING SLIP BUILDER V1</t>
  </si>
  <si>
    <t>ENTER BUSINESS INFORMATION</t>
  </si>
  <si>
    <t>Business Name</t>
  </si>
  <si>
    <t>Shipping Address</t>
  </si>
  <si>
    <t>To enter address in more than one line, press Alt+Enter.</t>
  </si>
  <si>
    <t>Billing Address</t>
  </si>
  <si>
    <t>Tag Line</t>
  </si>
  <si>
    <t>E-mail</t>
  </si>
  <si>
    <t>Phone</t>
  </si>
  <si>
    <t>123-456-7890</t>
  </si>
  <si>
    <t>Website</t>
  </si>
  <si>
    <t>PRODUCTS</t>
  </si>
  <si>
    <t>START ENTERING DATA FROM ROW 4</t>
  </si>
  <si>
    <t>Unique Product ID</t>
  </si>
  <si>
    <t>UniqueProduct Name</t>
  </si>
  <si>
    <t xml:space="preserve">Product Description </t>
  </si>
  <si>
    <t>Rename &amp; Use this field to store any information you would need</t>
  </si>
  <si>
    <t>Add a new column by typing in cell F3</t>
  </si>
  <si>
    <t>ID</t>
  </si>
  <si>
    <t>NAME</t>
  </si>
  <si>
    <t>DESCRIPTION</t>
  </si>
  <si>
    <t>UNIT</t>
  </si>
  <si>
    <t>PR CUST FLD</t>
  </si>
  <si>
    <t>CUSTOMERS</t>
  </si>
  <si>
    <t>Customer ID</t>
  </si>
  <si>
    <t>Unique customer name</t>
  </si>
  <si>
    <t>Email Address</t>
  </si>
  <si>
    <t>Phone Number</t>
  </si>
  <si>
    <t>Contact person</t>
  </si>
  <si>
    <t xml:space="preserve">Rename &amp; Use this field to store any information you would need about Customer. </t>
  </si>
  <si>
    <t>Add a new column by typing in cell I3</t>
  </si>
  <si>
    <t>SHIPPING ADDRESS</t>
  </si>
  <si>
    <t>BILLING ADDRESS</t>
  </si>
  <si>
    <t>EMAIL</t>
  </si>
  <si>
    <t>PHONE</t>
  </si>
  <si>
    <t>CONTACT</t>
  </si>
  <si>
    <t>PA CUST FLD</t>
  </si>
  <si>
    <t>Adams</t>
  </si>
  <si>
    <t>(248) 675-4007</t>
  </si>
  <si>
    <t>ADDRESS</t>
  </si>
  <si>
    <t>WEBSITE</t>
  </si>
  <si>
    <t>PACKING SLIP</t>
  </si>
  <si>
    <t>CUSTOMER</t>
  </si>
  <si>
    <t>PACKAGE #</t>
  </si>
  <si>
    <t>PACKAGE DATE</t>
  </si>
  <si>
    <t>QUANTITY</t>
  </si>
  <si>
    <t>ragtuil</t>
  </si>
  <si>
    <t>gugj</t>
  </si>
  <si>
    <t>jk</t>
  </si>
  <si>
    <t>NOTES</t>
  </si>
  <si>
    <t xml:space="preserve">Please pay within 30 Days. Please contact if there are any questions.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</si>
</sst>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&lt;=9999999]###\-####;\(###\)\ ###\-####"/>
    <numFmt numFmtId="165" formatCode="[$-409]dd\-mmm\-yyyy"/>
    <numFmt numFmtId="166" formatCode="0;\-0;"/>
  </numFmts>
  <fonts count="33">
    <font>
      <sz val="11.0"/>
      <color theme="1"/>
      <name val="Calibri"/>
    </font>
    <font>
      <sz val="24.0"/>
      <color theme="0"/>
      <name val="Calibri"/>
    </font>
    <font>
      <sz val="11.0"/>
      <color theme="0"/>
      <name val="Calibri"/>
    </font>
    <font>
      <sz val="20.0"/>
      <color theme="0"/>
      <name val="Calibri"/>
    </font>
    <font>
      <b/>
      <sz val="14.0"/>
      <color theme="1"/>
      <name val="Calibri"/>
    </font>
    <font>
      <sz val="11.0"/>
      <color theme="10"/>
      <name val="Calibri"/>
    </font>
    <font>
      <b/>
      <sz val="12.0"/>
      <color theme="1"/>
      <name val="Calibri"/>
    </font>
    <font>
      <sz val="14.0"/>
      <color theme="1"/>
      <name val="Calibri"/>
    </font>
    <font>
      <u/>
      <sz val="11.0"/>
      <color theme="10"/>
      <name val="Calibri"/>
    </font>
    <font>
      <sz val="14.0"/>
      <color rgb="FF0D6D4D"/>
      <name val="Calibri"/>
    </font>
    <font>
      <i/>
      <sz val="11.0"/>
      <color theme="1"/>
      <name val="Calibri"/>
    </font>
    <font>
      <sz val="12.0"/>
      <color theme="1"/>
      <name val="Calibri"/>
    </font>
    <font>
      <sz val="14.0"/>
      <color theme="10"/>
      <name val="Calibri"/>
    </font>
    <font>
      <sz val="12.0"/>
      <color rgb="FFFF0000"/>
      <name val="Calibri"/>
    </font>
    <font>
      <i/>
      <sz val="10.0"/>
      <color theme="1"/>
      <name val="Calibri"/>
    </font>
    <font>
      <b/>
      <sz val="12.0"/>
      <color theme="0"/>
      <name val="Calibri"/>
    </font>
    <font>
      <i/>
      <sz val="9.0"/>
      <color theme="1"/>
      <name val="Calibri"/>
    </font>
    <font>
      <sz val="12.0"/>
      <color theme="0"/>
      <name val="Calibri"/>
    </font>
    <font>
      <b/>
      <sz val="26.0"/>
      <color theme="1"/>
      <name val="Calibri"/>
    </font>
    <font>
      <sz val="11.0"/>
      <color rgb="FF0D6D4D"/>
      <name val="Calibri"/>
    </font>
    <font>
      <b/>
      <sz val="18.0"/>
      <color rgb="FF0D6D4D"/>
      <name val="Calibri"/>
    </font>
    <font>
      <b/>
      <sz val="36.0"/>
      <color theme="1"/>
      <name val="Calibri"/>
    </font>
    <font>
      <sz val="16.0"/>
      <color theme="1"/>
      <name val="Calibri"/>
    </font>
    <font>
      <i/>
      <sz val="16.0"/>
      <color theme="1"/>
      <name val="Calibri"/>
    </font>
    <font/>
    <font>
      <b/>
      <sz val="20.0"/>
      <color theme="1"/>
      <name val="Calibri"/>
    </font>
    <font>
      <sz val="16.0"/>
      <color theme="4"/>
      <name val="Calibri"/>
    </font>
    <font>
      <sz val="16.0"/>
      <color rgb="FF222A35"/>
      <name val="Calibri"/>
    </font>
    <font>
      <sz val="18.0"/>
      <color theme="1"/>
      <name val="Calibri"/>
    </font>
    <font>
      <sz val="20.0"/>
      <color theme="1"/>
      <name val="Calibri"/>
    </font>
    <font>
      <b/>
      <sz val="18.0"/>
      <color rgb="FF118D64"/>
      <name val="Calibri"/>
    </font>
    <font>
      <sz val="18.0"/>
      <color rgb="FF7F7F7F"/>
      <name val="Calibri"/>
    </font>
    <font>
      <b/>
      <sz val="14.0"/>
      <color theme="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118D64"/>
        <bgColor rgb="FF118D64"/>
      </patternFill>
    </fill>
    <fill>
      <patternFill patternType="solid">
        <fgColor rgb="FFC8F8E8"/>
        <bgColor rgb="FFC8F8E8"/>
      </patternFill>
    </fill>
    <fill>
      <patternFill patternType="solid">
        <fgColor rgb="FFF2F2F2"/>
        <bgColor rgb="FFF2F2F2"/>
      </patternFill>
    </fill>
    <fill>
      <patternFill patternType="solid">
        <fgColor rgb="FF2CA7B8"/>
        <bgColor rgb="FF2CA7B8"/>
      </patternFill>
    </fill>
  </fills>
  <borders count="21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bottom style="thin">
        <color rgb="FF000000"/>
      </bottom>
    </border>
    <border>
      <left/>
      <top/>
      <bottom/>
    </border>
    <border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Border="1" applyFont="1"/>
    <xf borderId="1" fillId="2" fontId="3" numFmtId="0" xfId="0" applyBorder="1" applyFont="1"/>
    <xf borderId="0" fillId="0" fontId="0" numFmtId="0" xfId="0" applyFont="1"/>
    <xf borderId="1" fillId="3" fontId="0" numFmtId="0" xfId="0" applyBorder="1" applyFill="1" applyFont="1"/>
    <xf borderId="0" fillId="0" fontId="4" numFmtId="0" xfId="0" applyFont="1"/>
    <xf borderId="2" fillId="4" fontId="5" numFmtId="0" xfId="0" applyAlignment="1" applyBorder="1" applyFill="1" applyFont="1">
      <alignment horizontal="left" shrinkToFit="0" vertical="center" wrapText="1"/>
    </xf>
    <xf borderId="0" fillId="0" fontId="0" numFmtId="0" xfId="0" applyAlignment="1" applyFont="1">
      <alignment horizontal="left" vertical="top"/>
    </xf>
    <xf borderId="1" fillId="3" fontId="6" numFmtId="0" xfId="0" applyBorder="1" applyFont="1"/>
    <xf borderId="1" fillId="3" fontId="7" numFmtId="0" xfId="0" applyAlignment="1" applyBorder="1" applyFont="1">
      <alignment horizontal="left"/>
    </xf>
    <xf borderId="0" fillId="0" fontId="8" numFmtId="0" xfId="0" applyAlignment="1" applyFont="1">
      <alignment horizontal="left"/>
    </xf>
    <xf borderId="0" fillId="0" fontId="9" numFmtId="0" xfId="0" applyAlignment="1" applyFont="1">
      <alignment vertical="center"/>
    </xf>
    <xf borderId="0" fillId="0" fontId="0" numFmtId="0" xfId="0" applyAlignment="1" applyFont="1">
      <alignment horizontal="right"/>
    </xf>
    <xf borderId="0" fillId="0" fontId="10" numFmtId="0" xfId="0" applyAlignment="1" applyFont="1">
      <alignment horizontal="right" shrinkToFit="0" wrapText="1"/>
    </xf>
    <xf borderId="0" fillId="0" fontId="9" numFmtId="0" xfId="0" applyAlignment="1" applyFont="1">
      <alignment shrinkToFit="0" vertical="center" wrapText="1"/>
    </xf>
    <xf borderId="1" fillId="3" fontId="11" numFmtId="0" xfId="0" applyAlignment="1" applyBorder="1" applyFont="1">
      <alignment horizontal="right"/>
    </xf>
    <xf borderId="0" fillId="0" fontId="9" numFmtId="0" xfId="0" applyFont="1"/>
    <xf borderId="0" fillId="0" fontId="12" numFmtId="0" xfId="0" applyFont="1"/>
    <xf borderId="0" fillId="0" fontId="13" numFmtId="0" xfId="0" applyAlignment="1" applyFont="1">
      <alignment vertical="center"/>
    </xf>
    <xf borderId="1" fillId="4" fontId="14" numFmtId="0" xfId="0" applyAlignment="1" applyBorder="1" applyFont="1">
      <alignment horizontal="center" shrinkToFit="0" wrapText="1"/>
    </xf>
    <xf borderId="1" fillId="4" fontId="14" numFmtId="0" xfId="0" applyBorder="1" applyFont="1"/>
    <xf borderId="1" fillId="3" fontId="14" numFmtId="0" xfId="0" applyAlignment="1" applyBorder="1" applyFont="1">
      <alignment shrinkToFit="0" wrapText="1"/>
    </xf>
    <xf borderId="0" fillId="0" fontId="6" numFmtId="0" xfId="0" applyFont="1"/>
    <xf borderId="1" fillId="2" fontId="15" numFmtId="0" xfId="0" applyAlignment="1" applyBorder="1" applyFont="1">
      <alignment horizontal="center" vertical="center"/>
    </xf>
    <xf borderId="1" fillId="5" fontId="15" numFmtId="0" xfId="0" applyAlignment="1" applyBorder="1" applyFill="1" applyFont="1">
      <alignment horizontal="center" vertical="center"/>
    </xf>
    <xf borderId="0" fillId="0" fontId="0" numFmtId="0" xfId="0" applyAlignment="1" applyFont="1">
      <alignment horizontal="center"/>
    </xf>
    <xf borderId="0" fillId="0" fontId="0" numFmtId="0" xfId="0" applyFont="1"/>
    <xf borderId="1" fillId="3" fontId="0" numFmtId="0" xfId="0" applyBorder="1" applyFont="1"/>
    <xf borderId="1" fillId="4" fontId="10" numFmtId="0" xfId="0" applyAlignment="1" applyBorder="1" applyFont="1">
      <alignment shrinkToFit="0" wrapText="1"/>
    </xf>
    <xf borderId="1" fillId="3" fontId="16" numFmtId="0" xfId="0" applyAlignment="1" applyBorder="1" applyFont="1">
      <alignment shrinkToFit="0" wrapText="1"/>
    </xf>
    <xf borderId="1" fillId="2" fontId="17" numFmtId="0" xfId="0" applyAlignment="1" applyBorder="1" applyFont="1">
      <alignment vertical="center"/>
    </xf>
    <xf borderId="1" fillId="5" fontId="17" numFmtId="0" xfId="0" applyAlignment="1" applyBorder="1" applyFont="1">
      <alignment vertical="center"/>
    </xf>
    <xf borderId="0" fillId="0" fontId="0" numFmtId="0" xfId="0" applyAlignment="1" applyFont="1">
      <alignment vertical="center"/>
    </xf>
    <xf borderId="0" fillId="0" fontId="0" numFmtId="0" xfId="0" applyAlignment="1" applyFont="1">
      <alignment shrinkToFit="0" vertical="center" wrapText="1"/>
    </xf>
    <xf borderId="0" fillId="0" fontId="5" numFmtId="0" xfId="0" applyAlignment="1" applyFont="1">
      <alignment vertical="center"/>
    </xf>
    <xf borderId="0" fillId="0" fontId="0" numFmtId="164" xfId="0" applyAlignment="1" applyFont="1" applyNumberFormat="1">
      <alignment vertical="center"/>
    </xf>
    <xf borderId="1" fillId="3" fontId="0" numFmtId="0" xfId="0" applyAlignment="1" applyBorder="1" applyFont="1">
      <alignment vertical="center"/>
    </xf>
    <xf borderId="3" fillId="0" fontId="0" numFmtId="0" xfId="0" applyBorder="1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0" fillId="0" fontId="18" numFmtId="0" xfId="0" applyAlignment="1" applyFont="1">
      <alignment horizontal="left" shrinkToFit="0" vertical="center" wrapText="1"/>
    </xf>
    <xf borderId="0" fillId="0" fontId="19" numFmtId="0" xfId="0" applyFont="1"/>
    <xf borderId="7" fillId="0" fontId="0" numFmtId="0" xfId="0" applyBorder="1" applyFont="1"/>
    <xf borderId="0" fillId="0" fontId="20" numFmtId="0" xfId="0" applyAlignment="1" applyFont="1">
      <alignment horizontal="left" vertical="center"/>
    </xf>
    <xf borderId="0" fillId="0" fontId="21" numFmtId="0" xfId="0" applyAlignment="1" applyFont="1">
      <alignment horizontal="right" vertical="center"/>
    </xf>
    <xf borderId="0" fillId="0" fontId="22" numFmtId="0" xfId="0" applyAlignment="1" applyFont="1">
      <alignment horizontal="left" shrinkToFit="0" vertical="top" wrapText="1"/>
    </xf>
    <xf borderId="0" fillId="0" fontId="7" numFmtId="0" xfId="0" applyAlignment="1" applyFont="1">
      <alignment horizontal="left" vertical="center"/>
    </xf>
    <xf borderId="0" fillId="0" fontId="22" numFmtId="0" xfId="0" applyAlignment="1" applyFont="1">
      <alignment shrinkToFit="0" vertical="top" wrapText="1"/>
    </xf>
    <xf borderId="0" fillId="0" fontId="22" numFmtId="0" xfId="0" applyAlignment="1" applyFont="1">
      <alignment horizontal="left" shrinkToFit="0" vertical="center" wrapText="1"/>
    </xf>
    <xf borderId="0" fillId="0" fontId="23" numFmtId="0" xfId="0" applyAlignment="1" applyFont="1">
      <alignment horizontal="left" shrinkToFit="0" vertical="center" wrapText="1"/>
    </xf>
    <xf borderId="8" fillId="0" fontId="24" numFmtId="0" xfId="0" applyBorder="1" applyFont="1"/>
    <xf borderId="8" fillId="0" fontId="0" numFmtId="0" xfId="0" applyBorder="1" applyFont="1"/>
    <xf borderId="0" fillId="0" fontId="25" numFmtId="0" xfId="0" applyAlignment="1" applyFont="1">
      <alignment horizontal="center" vertical="center"/>
    </xf>
    <xf borderId="0" fillId="0" fontId="26" numFmtId="0" xfId="0" applyAlignment="1" applyFont="1">
      <alignment shrinkToFit="0" vertical="center" wrapText="1"/>
    </xf>
    <xf borderId="0" fillId="0" fontId="27" numFmtId="0" xfId="0" applyAlignment="1" applyFont="1">
      <alignment horizontal="right" vertical="center"/>
    </xf>
    <xf borderId="0" fillId="0" fontId="28" numFmtId="0" xfId="0" applyFont="1"/>
    <xf borderId="0" fillId="0" fontId="20" numFmtId="0" xfId="0" applyAlignment="1" applyFont="1">
      <alignment horizontal="right" vertical="center"/>
    </xf>
    <xf borderId="0" fillId="0" fontId="28" numFmtId="0" xfId="0" applyAlignment="1" applyFont="1">
      <alignment horizontal="right" shrinkToFit="0" vertical="center" wrapText="1"/>
    </xf>
    <xf borderId="0" fillId="0" fontId="20" numFmtId="0" xfId="0" applyAlignment="1" applyFont="1">
      <alignment vertical="center"/>
    </xf>
    <xf borderId="9" fillId="3" fontId="28" numFmtId="0" xfId="0" applyAlignment="1" applyBorder="1" applyFont="1">
      <alignment horizontal="left"/>
    </xf>
    <xf borderId="10" fillId="0" fontId="24" numFmtId="0" xfId="0" applyBorder="1" applyFont="1"/>
    <xf borderId="0" fillId="0" fontId="28" numFmtId="0" xfId="0" applyAlignment="1" applyFont="1">
      <alignment horizontal="right"/>
    </xf>
    <xf borderId="1" fillId="3" fontId="29" numFmtId="0" xfId="0" applyAlignment="1" applyBorder="1" applyFont="1">
      <alignment horizontal="left" shrinkToFit="0" vertical="center" wrapText="1"/>
    </xf>
    <xf borderId="0" fillId="0" fontId="28" numFmtId="165" xfId="0" applyFont="1" applyNumberFormat="1"/>
    <xf borderId="0" fillId="0" fontId="28" numFmtId="0" xfId="0" applyAlignment="1" applyFont="1">
      <alignment horizontal="left" shrinkToFit="0" vertical="top" wrapText="1"/>
    </xf>
    <xf borderId="1" fillId="3" fontId="28" numFmtId="165" xfId="0" applyAlignment="1" applyBorder="1" applyFont="1" applyNumberFormat="1">
      <alignment horizontal="left"/>
    </xf>
    <xf borderId="0" fillId="0" fontId="30" numFmtId="0" xfId="0" applyAlignment="1" applyFont="1">
      <alignment horizontal="right" vertical="center"/>
    </xf>
    <xf borderId="0" fillId="0" fontId="28" numFmtId="0" xfId="0" applyAlignment="1" applyFont="1">
      <alignment horizontal="left" shrinkToFit="0" vertical="center" wrapText="1"/>
    </xf>
    <xf borderId="0" fillId="0" fontId="31" numFmtId="0" xfId="0" applyAlignment="1" applyFont="1">
      <alignment horizontal="right"/>
    </xf>
    <xf borderId="1" fillId="2" fontId="32" numFmtId="0" xfId="0" applyAlignment="1" applyBorder="1" applyFont="1">
      <alignment horizontal="center" vertical="center"/>
    </xf>
    <xf borderId="11" fillId="0" fontId="7" numFmtId="0" xfId="0" applyAlignment="1" applyBorder="1" applyFont="1">
      <alignment horizontal="center" vertical="center"/>
    </xf>
    <xf borderId="12" fillId="0" fontId="7" numFmtId="166" xfId="0" applyAlignment="1" applyBorder="1" applyFont="1" applyNumberFormat="1">
      <alignment readingOrder="0" vertical="center"/>
    </xf>
    <xf borderId="12" fillId="0" fontId="7" numFmtId="166" xfId="0" applyAlignment="1" applyBorder="1" applyFont="1" applyNumberFormat="1">
      <alignment horizontal="center" readingOrder="0" vertical="center"/>
    </xf>
    <xf borderId="12" fillId="0" fontId="7" numFmtId="166" xfId="0" applyAlignment="1" applyBorder="1" applyFont="1" applyNumberFormat="1">
      <alignment horizontal="center" vertical="center"/>
    </xf>
    <xf borderId="13" fillId="0" fontId="7" numFmtId="1" xfId="0" applyAlignment="1" applyBorder="1" applyFont="1" applyNumberFormat="1">
      <alignment horizontal="center" vertical="center"/>
    </xf>
    <xf borderId="7" fillId="0" fontId="0" numFmtId="0" xfId="0" applyAlignment="1" applyBorder="1" applyFont="1">
      <alignment horizontal="center"/>
    </xf>
    <xf borderId="0" fillId="0" fontId="0" numFmtId="0" xfId="0" applyAlignment="1" applyFont="1">
      <alignment horizontal="center"/>
    </xf>
    <xf borderId="14" fillId="0" fontId="7" numFmtId="0" xfId="0" applyAlignment="1" applyBorder="1" applyFont="1">
      <alignment horizontal="center" vertical="center"/>
    </xf>
    <xf borderId="0" fillId="0" fontId="7" numFmtId="166" xfId="0" applyAlignment="1" applyFont="1" applyNumberFormat="1">
      <alignment vertical="center"/>
    </xf>
    <xf borderId="0" fillId="0" fontId="7" numFmtId="166" xfId="0" applyAlignment="1" applyFont="1" applyNumberFormat="1">
      <alignment horizontal="center" vertical="center"/>
    </xf>
    <xf borderId="15" fillId="0" fontId="7" numFmtId="1" xfId="0" applyAlignment="1" applyBorder="1" applyFont="1" applyNumberFormat="1">
      <alignment horizontal="center" vertical="center"/>
    </xf>
    <xf borderId="16" fillId="0" fontId="7" numFmtId="0" xfId="0" applyAlignment="1" applyBorder="1" applyFont="1">
      <alignment horizontal="center" vertical="center"/>
    </xf>
    <xf borderId="8" fillId="0" fontId="7" numFmtId="166" xfId="0" applyAlignment="1" applyBorder="1" applyFont="1" applyNumberFormat="1">
      <alignment vertical="center"/>
    </xf>
    <xf borderId="8" fillId="0" fontId="7" numFmtId="166" xfId="0" applyAlignment="1" applyBorder="1" applyFont="1" applyNumberFormat="1">
      <alignment horizontal="center" vertical="center"/>
    </xf>
    <xf borderId="17" fillId="0" fontId="7" numFmtId="1" xfId="0" applyAlignment="1" applyBorder="1" applyFont="1" applyNumberFormat="1">
      <alignment horizontal="center" vertical="center"/>
    </xf>
    <xf borderId="11" fillId="0" fontId="0" numFmtId="0" xfId="0" applyAlignment="1" applyBorder="1" applyFont="1">
      <alignment horizontal="left" shrinkToFit="0" vertical="top" wrapText="1"/>
    </xf>
    <xf borderId="12" fillId="0" fontId="24" numFmtId="0" xfId="0" applyBorder="1" applyFont="1"/>
    <xf borderId="13" fillId="0" fontId="24" numFmtId="0" xfId="0" applyBorder="1" applyFont="1"/>
    <xf borderId="14" fillId="0" fontId="24" numFmtId="0" xfId="0" applyBorder="1" applyFont="1"/>
    <xf borderId="15" fillId="0" fontId="24" numFmtId="0" xfId="0" applyBorder="1" applyFont="1"/>
    <xf borderId="16" fillId="0" fontId="24" numFmtId="0" xfId="0" applyBorder="1" applyFont="1"/>
    <xf borderId="17" fillId="0" fontId="24" numFmtId="0" xfId="0" applyBorder="1" applyFont="1"/>
    <xf borderId="18" fillId="0" fontId="0" numFmtId="0" xfId="0" applyBorder="1" applyFont="1"/>
    <xf borderId="19" fillId="0" fontId="0" numFmtId="0" xfId="0" applyBorder="1" applyFont="1"/>
    <xf borderId="20" fillId="0" fontId="0" numFmtId="0" xfId="0" applyBorder="1" applyFont="1"/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theme="8"/>
          <bgColor theme="8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DEEAF6"/>
          <bgColor rgb="FFDEEAF6"/>
        </patternFill>
      </fill>
      <border/>
    </dxf>
    <dxf>
      <font/>
      <fill>
        <patternFill patternType="solid">
          <fgColor rgb="FFF2F2F2"/>
          <bgColor rgb="FFF2F2F2"/>
        </patternFill>
      </fill>
      <border/>
    </dxf>
  </dxfs>
  <tableStyles count="2">
    <tableStyle count="3" pivot="0" name="PRODUCTS-style">
      <tableStyleElement dxfId="1" type="headerRow"/>
      <tableStyleElement dxfId="2" type="firstRowStripe"/>
      <tableStyleElement dxfId="3" type="secondRowStripe"/>
    </tableStyle>
    <tableStyle count="3" pivot="0" name="CUSTOMER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6</xdr:row>
      <xdr:rowOff>123825</xdr:rowOff>
    </xdr:from>
    <xdr:ext cx="4648200" cy="1362075"/>
    <xdr:sp>
      <xdr:nvSpPr>
        <xdr:cNvPr id="3" name="Shape 3"/>
        <xdr:cNvSpPr txBox="1"/>
      </xdr:nvSpPr>
      <xdr:spPr>
        <a:xfrm>
          <a:off x="3031425" y="3108488"/>
          <a:ext cx="4629150" cy="1343025"/>
        </a:xfrm>
        <a:prstGeom prst="rect">
          <a:avLst/>
        </a:prstGeom>
        <a:solidFill>
          <a:srgbClr val="FFFFFF"/>
        </a:solidFill>
        <a:ln cap="flat" cmpd="sng" w="19050">
          <a:solidFill>
            <a:srgbClr val="118D64"/>
          </a:solidFill>
          <a:prstDash val="solid"/>
          <a:round/>
          <a:headEnd len="sm" w="sm" type="none"/>
          <a:tailEnd len="sm" w="sm" type="none"/>
        </a:ln>
        <a:effectLst>
          <a:outerShdw blurRad="50800" rotWithShape="0" algn="tl" dir="2700000" dist="38100">
            <a:srgbClr val="000000">
              <a:alpha val="40000"/>
            </a:srgbClr>
          </a:outerShdw>
        </a:effectLst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INITIAL SETUP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 Business Information in Settings sheet</a:t>
          </a:r>
          <a:endParaRPr sz="1600">
            <a:solidFill>
              <a:srgbClr val="118D64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2. Enter Products in Products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3. Enter Customers in Customers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4. Change Logo in Packing Slip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5. Customize </a:t>
          </a: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fields in Packing slip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600">
            <a:solidFill>
              <a:srgbClr val="118D64"/>
            </a:solidFill>
          </a:endParaRPr>
        </a:p>
      </xdr:txBody>
    </xdr:sp>
    <xdr:clientData fLocksWithSheet="0"/>
  </xdr:oneCellAnchor>
  <xdr:oneCellAnchor>
    <xdr:from>
      <xdr:col>0</xdr:col>
      <xdr:colOff>57150</xdr:colOff>
      <xdr:row>1</xdr:row>
      <xdr:rowOff>171450</xdr:rowOff>
    </xdr:from>
    <xdr:ext cx="4667250" cy="1047750"/>
    <xdr:sp>
      <xdr:nvSpPr>
        <xdr:cNvPr id="4" name="Shape 4"/>
        <xdr:cNvSpPr txBox="1"/>
      </xdr:nvSpPr>
      <xdr:spPr>
        <a:xfrm>
          <a:off x="3021900" y="3265650"/>
          <a:ext cx="4648200" cy="1028700"/>
        </a:xfrm>
        <a:prstGeom prst="rect">
          <a:avLst/>
        </a:prstGeom>
        <a:solidFill>
          <a:srgbClr val="FFFFFF"/>
        </a:solidFill>
        <a:ln cap="flat" cmpd="sng" w="19050">
          <a:solidFill>
            <a:srgbClr val="118D64"/>
          </a:solidFill>
          <a:prstDash val="solid"/>
          <a:round/>
          <a:headEnd len="sm" w="sm" type="none"/>
          <a:tailEnd len="sm" w="sm" type="none"/>
        </a:ln>
        <a:effectLst>
          <a:outerShdw blurRad="50800" rotWithShape="0" algn="tl" dir="2700000" dist="38100">
            <a:srgbClr val="000000">
              <a:alpha val="40000"/>
            </a:srgbClr>
          </a:outerShdw>
        </a:effectLst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FEATURES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1. Create packing slip for your small business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2. Customize it to your need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3. Save time by storing customer and product data</a:t>
          </a:r>
          <a:endParaRPr sz="1400"/>
        </a:p>
      </xdr:txBody>
    </xdr:sp>
    <xdr:clientData fLocksWithSheet="0"/>
  </xdr:oneCellAnchor>
  <xdr:oneCellAnchor>
    <xdr:from>
      <xdr:col>0</xdr:col>
      <xdr:colOff>85725</xdr:colOff>
      <xdr:row>18</xdr:row>
      <xdr:rowOff>95250</xdr:rowOff>
    </xdr:from>
    <xdr:ext cx="4619625" cy="742950"/>
    <xdr:sp>
      <xdr:nvSpPr>
        <xdr:cNvPr id="5" name="Shape 5"/>
        <xdr:cNvSpPr txBox="1"/>
      </xdr:nvSpPr>
      <xdr:spPr>
        <a:xfrm>
          <a:off x="3045713" y="3418050"/>
          <a:ext cx="4600575" cy="723900"/>
        </a:xfrm>
        <a:prstGeom prst="rect">
          <a:avLst/>
        </a:prstGeom>
        <a:solidFill>
          <a:srgbClr val="FFFFFF"/>
        </a:solidFill>
        <a:ln cap="flat" cmpd="sng" w="19050">
          <a:solidFill>
            <a:srgbClr val="118D64"/>
          </a:solidFill>
          <a:prstDash val="solid"/>
          <a:round/>
          <a:headEnd len="sm" w="sm" type="none"/>
          <a:tailEnd len="sm" w="sm" type="none"/>
        </a:ln>
        <a:effectLst>
          <a:outerShdw blurRad="50800" rotWithShape="0" algn="tl" dir="2700000" dist="38100">
            <a:srgbClr val="000000">
              <a:alpha val="40000"/>
            </a:srgbClr>
          </a:outerShdw>
        </a:effectLst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LIMIT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Accommodates 20 line items per</a:t>
          </a: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 slip</a:t>
          </a: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.</a:t>
          </a:r>
          <a:endParaRPr sz="1400"/>
        </a:p>
      </xdr:txBody>
    </xdr:sp>
    <xdr:clientData fLocksWithSheet="0"/>
  </xdr:oneCellAnchor>
  <xdr:oneCellAnchor>
    <xdr:from>
      <xdr:col>0</xdr:col>
      <xdr:colOff>47625</xdr:colOff>
      <xdr:row>12</xdr:row>
      <xdr:rowOff>0</xdr:rowOff>
    </xdr:from>
    <xdr:ext cx="4657725" cy="1228725"/>
    <xdr:sp>
      <xdr:nvSpPr>
        <xdr:cNvPr id="6" name="Shape 6"/>
        <xdr:cNvSpPr txBox="1"/>
      </xdr:nvSpPr>
      <xdr:spPr>
        <a:xfrm>
          <a:off x="3026663" y="3175163"/>
          <a:ext cx="4638675" cy="1209675"/>
        </a:xfrm>
        <a:prstGeom prst="rect">
          <a:avLst/>
        </a:prstGeom>
        <a:solidFill>
          <a:srgbClr val="FFFFFF"/>
        </a:solidFill>
        <a:ln cap="flat" cmpd="sng" w="19050">
          <a:solidFill>
            <a:srgbClr val="118D64"/>
          </a:solidFill>
          <a:prstDash val="solid"/>
          <a:round/>
          <a:headEnd len="sm" w="sm" type="none"/>
          <a:tailEnd len="sm" w="sm" type="none"/>
        </a:ln>
        <a:effectLst>
          <a:outerShdw blurRad="50800" rotWithShape="0" algn="tl" dir="2700000" dist="38100">
            <a:srgbClr val="000000">
              <a:alpha val="40000"/>
            </a:srgbClr>
          </a:outerShdw>
        </a:effectLst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CREATING PACKING</a:t>
          </a:r>
          <a:r>
            <a:rPr b="1"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 SLIP</a:t>
          </a:r>
          <a:endParaRPr b="1" sz="1600">
            <a:solidFill>
              <a:srgbClr val="118D64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1. Make</a:t>
          </a: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 a copy of Packing Slip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2. Rename it with Package #.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3. Follow instructions</a:t>
          </a:r>
          <a:r>
            <a:rPr lang="en-US" sz="1600">
              <a:solidFill>
                <a:srgbClr val="118D64"/>
              </a:solidFill>
              <a:latin typeface="Calibri"/>
              <a:ea typeface="Calibri"/>
              <a:cs typeface="Calibri"/>
              <a:sym typeface="Calibri"/>
            </a:rPr>
            <a:t> in Packing Slip sheet</a:t>
          </a:r>
          <a:endParaRPr sz="1600">
            <a:solidFill>
              <a:srgbClr val="118D64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209550</xdr:colOff>
      <xdr:row>14</xdr:row>
      <xdr:rowOff>28575</xdr:rowOff>
    </xdr:from>
    <xdr:ext cx="2505075" cy="1971675"/>
    <xdr:sp>
      <xdr:nvSpPr>
        <xdr:cNvPr id="7" name="Shape 7"/>
        <xdr:cNvSpPr txBox="1"/>
      </xdr:nvSpPr>
      <xdr:spPr>
        <a:xfrm>
          <a:off x="4102988" y="2803688"/>
          <a:ext cx="2486025" cy="1952625"/>
        </a:xfrm>
        <a:prstGeom prst="rect">
          <a:avLst/>
        </a:prstGeom>
        <a:solidFill>
          <a:srgbClr val="C8F8E8"/>
        </a:solidFill>
        <a:ln cap="flat" cmpd="sng" w="19050">
          <a:solidFill>
            <a:srgbClr val="118D64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 Package # in cell J18.</a:t>
          </a:r>
          <a:endParaRPr sz="1600">
            <a:solidFill>
              <a:srgbClr val="0D6D4D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2. Choose customer name in cell C18.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3. Enter Package Date in cell J21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4. Enter Product ID/Name and</a:t>
          </a: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 Quantity.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5. Enter any order notes or comments in cell C51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rgbClr val="0D6D4D"/>
              </a:solidFill>
              <a:latin typeface="Calibri"/>
              <a:ea typeface="Calibri"/>
              <a:cs typeface="Calibri"/>
              <a:sym typeface="Calibri"/>
            </a:rPr>
            <a:t>6. Press Ctrl+P to preview &amp; Print/export to PDF.</a:t>
          </a:r>
          <a:endParaRPr sz="1600">
            <a:solidFill>
              <a:srgbClr val="0D6D4D"/>
            </a:solidFill>
          </a:endParaRPr>
        </a:p>
      </xdr:txBody>
    </xdr:sp>
    <xdr:clientData fLocksWithSheet="0"/>
  </xdr:oneCellAnchor>
  <xdr:oneCellAnchor>
    <xdr:from>
      <xdr:col>2</xdr:col>
      <xdr:colOff>85725</xdr:colOff>
      <xdr:row>4</xdr:row>
      <xdr:rowOff>114300</xdr:rowOff>
    </xdr:from>
    <xdr:ext cx="1295400" cy="13049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A3:E4" displayName="Table_1" id="1">
  <tableColumns count="5">
    <tableColumn name="ID" id="1"/>
    <tableColumn name="NAME" id="2"/>
    <tableColumn name="DESCRIPTION" id="3"/>
    <tableColumn name="UNIT" id="4"/>
    <tableColumn name="PR CUST FLD" id="5"/>
  </tableColumns>
  <tableStyleInfo name="PRODUCTS-style" showColumnStripes="0" showFirstColumn="1" showLastColumn="1" showRowStripes="1"/>
</table>
</file>

<file path=xl/tables/table2.xml><?xml version="1.0" encoding="utf-8"?>
<table xmlns="http://schemas.openxmlformats.org/spreadsheetml/2006/main" ref="A3:H4" displayName="Table_2" id="2">
  <tableColumns count="8">
    <tableColumn name="ID" id="1"/>
    <tableColumn name="NAME" id="2"/>
    <tableColumn name="SHIPPING ADDRESS" id="3"/>
    <tableColumn name="BILLING ADDRESS" id="4"/>
    <tableColumn name="EMAIL" id="5"/>
    <tableColumn name="PHONE" id="6"/>
    <tableColumn name="CONTACT" id="7"/>
    <tableColumn name="PA CUST FLD" id="8"/>
  </tableColumns>
  <tableStyleInfo name="CUSTOMER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60.14"/>
    <col customWidth="1" min="2" max="2" width="11.43"/>
    <col customWidth="1" min="3" max="3" width="4.29"/>
    <col customWidth="1" min="4" max="4" width="42.71"/>
    <col customWidth="1" min="5" max="5" width="12.71"/>
    <col customWidth="1" min="6" max="6" width="25.43"/>
    <col customWidth="1" min="7" max="7" width="2.71"/>
    <col customWidth="1" min="8" max="8" width="45.29"/>
    <col customWidth="1" min="9" max="9" width="2.71"/>
    <col customWidth="1" min="10" max="26" width="9.14"/>
  </cols>
  <sheetData>
    <row r="1">
      <c r="A1" s="1" t="s">
        <v>0</v>
      </c>
      <c r="B1" s="2"/>
      <c r="C1" s="2"/>
      <c r="D1" s="3"/>
      <c r="E1" s="3"/>
      <c r="F1" s="2"/>
      <c r="G1" s="2"/>
      <c r="H1" s="2"/>
      <c r="I1" s="2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/>
      <c r="B2" s="5"/>
      <c r="C2" s="4"/>
      <c r="D2" s="6"/>
      <c r="E2" s="6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5"/>
      <c r="B3" s="5"/>
      <c r="C3" s="4"/>
      <c r="D3" s="7"/>
      <c r="E3" s="8"/>
      <c r="F3" s="4"/>
      <c r="G3" s="5"/>
      <c r="H3" s="9" t="s">
        <v>1</v>
      </c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7.0" customHeight="1">
      <c r="A4" s="5"/>
      <c r="B4" s="5"/>
      <c r="C4" s="4"/>
      <c r="D4" s="8"/>
      <c r="E4" s="8"/>
      <c r="F4" s="4"/>
      <c r="G4" s="5"/>
      <c r="H4" s="10" t="s">
        <v>2</v>
      </c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5"/>
      <c r="B5" s="5"/>
      <c r="C5" s="4"/>
      <c r="D5" s="11"/>
      <c r="E5" s="11"/>
      <c r="F5" s="4"/>
      <c r="G5" s="5"/>
      <c r="H5" s="12"/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5"/>
      <c r="B6" s="5"/>
      <c r="C6" s="4"/>
      <c r="D6" s="4"/>
      <c r="E6" s="4"/>
      <c r="F6" s="4"/>
      <c r="G6" s="5"/>
      <c r="H6" s="10" t="s">
        <v>3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5"/>
      <c r="B7" s="5"/>
      <c r="C7" s="13"/>
      <c r="D7" s="4"/>
      <c r="E7" s="4"/>
      <c r="F7" s="14" t="s">
        <v>4</v>
      </c>
      <c r="G7" s="5"/>
      <c r="H7" s="1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16"/>
      <c r="B8" s="5"/>
      <c r="C8" s="4"/>
      <c r="D8" s="4"/>
      <c r="E8" s="4"/>
      <c r="F8" s="4"/>
      <c r="G8" s="5"/>
      <c r="H8" s="10" t="s">
        <v>5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46.5" customHeight="1">
      <c r="A9" s="16"/>
      <c r="B9" s="5"/>
      <c r="C9" s="4"/>
      <c r="D9" s="4"/>
      <c r="E9" s="4"/>
      <c r="F9" s="4"/>
      <c r="G9" s="5"/>
      <c r="H9" s="15"/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16"/>
      <c r="B10" s="5"/>
      <c r="C10" s="4"/>
      <c r="D10" s="4"/>
      <c r="E10" s="4"/>
      <c r="F10" s="4"/>
      <c r="G10" s="5"/>
      <c r="H10" s="10" t="s">
        <v>6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16"/>
      <c r="B11" s="5"/>
      <c r="C11" s="4"/>
      <c r="D11" s="4"/>
      <c r="E11" s="4"/>
      <c r="F11" s="4"/>
      <c r="G11" s="5"/>
      <c r="H11" s="17"/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16"/>
      <c r="B12" s="5"/>
      <c r="C12" s="4"/>
      <c r="D12" s="4"/>
      <c r="E12" s="4"/>
      <c r="F12" s="4"/>
      <c r="G12" s="5"/>
      <c r="H12" s="10" t="s">
        <v>7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16"/>
      <c r="B13" s="5"/>
      <c r="C13" s="4"/>
      <c r="D13" s="4"/>
      <c r="E13" s="4"/>
      <c r="F13" s="4"/>
      <c r="G13" s="5"/>
      <c r="H13" s="18"/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16"/>
      <c r="B14" s="5"/>
      <c r="C14" s="4"/>
      <c r="D14" s="4"/>
      <c r="E14" s="4"/>
      <c r="F14" s="4"/>
      <c r="G14" s="5"/>
      <c r="H14" s="10" t="s">
        <v>8</v>
      </c>
      <c r="I14" s="5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16"/>
      <c r="B15" s="5"/>
      <c r="C15" s="4"/>
      <c r="D15" s="4"/>
      <c r="E15" s="4"/>
      <c r="F15" s="4"/>
      <c r="G15" s="5"/>
      <c r="H15" s="17" t="s">
        <v>9</v>
      </c>
      <c r="I15" s="5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5"/>
      <c r="B16" s="5"/>
      <c r="C16" s="4"/>
      <c r="D16" s="4"/>
      <c r="E16" s="4"/>
      <c r="F16" s="4"/>
      <c r="G16" s="5"/>
      <c r="H16" s="10" t="s">
        <v>10</v>
      </c>
      <c r="I16" s="5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5"/>
      <c r="B17" s="5"/>
      <c r="C17" s="4"/>
      <c r="D17" s="4"/>
      <c r="E17" s="4"/>
      <c r="F17" s="4"/>
      <c r="G17" s="5"/>
      <c r="H17" s="17"/>
      <c r="I17" s="5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5"/>
      <c r="B18" s="5"/>
      <c r="C18" s="4"/>
      <c r="D18" s="4"/>
      <c r="E18" s="4"/>
      <c r="F18" s="4"/>
      <c r="G18" s="5"/>
      <c r="H18" s="5"/>
      <c r="I18" s="5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5"/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5"/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5"/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5"/>
      <c r="B22" s="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5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21.86"/>
    <col customWidth="1" min="3" max="4" width="34.43"/>
    <col customWidth="1" min="5" max="5" width="30.0"/>
    <col customWidth="1" min="6" max="6" width="23.14"/>
    <col customWidth="1" min="7" max="26" width="8.86"/>
  </cols>
  <sheetData>
    <row r="1">
      <c r="A1" s="3" t="s">
        <v>11</v>
      </c>
      <c r="B1" s="3"/>
      <c r="C1" s="19" t="s">
        <v>12</v>
      </c>
      <c r="D1" s="19"/>
    </row>
    <row r="2">
      <c r="A2" s="20" t="s">
        <v>13</v>
      </c>
      <c r="B2" s="20" t="s">
        <v>14</v>
      </c>
      <c r="C2" s="21" t="s">
        <v>15</v>
      </c>
      <c r="D2" s="21"/>
      <c r="E2" s="22" t="s">
        <v>16</v>
      </c>
      <c r="F2" s="23" t="s">
        <v>17</v>
      </c>
    </row>
    <row r="3" ht="22.5" customHeight="1">
      <c r="A3" s="24" t="s">
        <v>18</v>
      </c>
      <c r="B3" s="24" t="s">
        <v>19</v>
      </c>
      <c r="C3" s="24" t="s">
        <v>20</v>
      </c>
      <c r="D3" s="24" t="s">
        <v>21</v>
      </c>
      <c r="E3" s="25" t="s">
        <v>22</v>
      </c>
    </row>
    <row r="4">
      <c r="A4" s="26">
        <v>1.0</v>
      </c>
      <c r="B4" s="27"/>
      <c r="C4" s="27"/>
      <c r="D4" s="26"/>
      <c r="E4" s="2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2" width="18.29"/>
    <col customWidth="1" min="3" max="3" width="32.14"/>
    <col customWidth="1" min="4" max="4" width="31.86"/>
    <col customWidth="1" min="5" max="5" width="20.0"/>
    <col customWidth="1" min="6" max="6" width="14.86"/>
    <col customWidth="1" min="7" max="7" width="19.43"/>
    <col customWidth="1" min="8" max="8" width="31.43"/>
    <col customWidth="1" min="9" max="9" width="19.29"/>
    <col customWidth="1" min="10" max="26" width="9.14"/>
  </cols>
  <sheetData>
    <row r="1">
      <c r="A1" s="3" t="s">
        <v>23</v>
      </c>
      <c r="B1" s="2"/>
      <c r="C1" s="19" t="s">
        <v>12</v>
      </c>
      <c r="D1" s="1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29" t="s">
        <v>24</v>
      </c>
      <c r="B2" s="29" t="s">
        <v>25</v>
      </c>
      <c r="C2" s="29" t="s">
        <v>3</v>
      </c>
      <c r="D2" s="29" t="s">
        <v>5</v>
      </c>
      <c r="E2" s="29" t="s">
        <v>26</v>
      </c>
      <c r="F2" s="29" t="s">
        <v>27</v>
      </c>
      <c r="G2" s="29" t="s">
        <v>28</v>
      </c>
      <c r="H2" s="30" t="s">
        <v>29</v>
      </c>
      <c r="I2" s="23" t="s">
        <v>30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1.75" customHeight="1">
      <c r="A3" s="31" t="s">
        <v>18</v>
      </c>
      <c r="B3" s="31" t="s">
        <v>19</v>
      </c>
      <c r="C3" s="31" t="s">
        <v>31</v>
      </c>
      <c r="D3" s="31" t="s">
        <v>32</v>
      </c>
      <c r="E3" s="31" t="s">
        <v>33</v>
      </c>
      <c r="F3" s="31" t="s">
        <v>34</v>
      </c>
      <c r="G3" s="31" t="s">
        <v>35</v>
      </c>
      <c r="H3" s="32" t="s">
        <v>36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33">
        <v>1.0</v>
      </c>
      <c r="B4" s="33" t="s">
        <v>37</v>
      </c>
      <c r="C4" s="34"/>
      <c r="D4" s="34"/>
      <c r="E4" s="35"/>
      <c r="F4" s="36" t="s">
        <v>38</v>
      </c>
      <c r="G4" s="33"/>
      <c r="H4" s="3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29"/>
    <col customWidth="1" min="2" max="2" width="2.71"/>
    <col customWidth="1" min="3" max="3" width="18.86"/>
    <col customWidth="1" min="4" max="4" width="43.86"/>
    <col customWidth="1" min="5" max="5" width="26.86"/>
    <col customWidth="1" min="6" max="6" width="5.71"/>
    <col customWidth="1" min="7" max="7" width="15.43"/>
    <col customWidth="1" min="8" max="8" width="20.29"/>
    <col customWidth="1" min="9" max="9" width="13.71"/>
    <col customWidth="1" min="10" max="10" width="26.43"/>
    <col customWidth="1" min="11" max="11" width="2.71"/>
    <col customWidth="1" min="12" max="12" width="1.43"/>
    <col customWidth="1" min="13" max="26" width="10.71"/>
  </cols>
  <sheetData>
    <row r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4"/>
      <c r="B3" s="38"/>
      <c r="C3" s="39"/>
      <c r="D3" s="39"/>
      <c r="E3" s="39"/>
      <c r="F3" s="39"/>
      <c r="G3" s="39"/>
      <c r="H3" s="39"/>
      <c r="I3" s="39"/>
      <c r="J3" s="39"/>
      <c r="K3" s="40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30.75" customHeight="1">
      <c r="A4" s="4"/>
      <c r="B4" s="41"/>
      <c r="C4" s="42" t="str">
        <f>IF(LEN(I_BN)=0,"",I_BN)</f>
        <v/>
      </c>
      <c r="E4" s="4"/>
      <c r="F4" s="4"/>
      <c r="G4" s="4"/>
      <c r="H4" s="4"/>
      <c r="I4" s="43"/>
      <c r="J4" s="4"/>
      <c r="K4" s="4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3.5" customHeight="1">
      <c r="A5" s="4"/>
      <c r="B5" s="41"/>
      <c r="C5" s="4"/>
      <c r="D5" s="4"/>
      <c r="E5" s="45" t="s">
        <v>39</v>
      </c>
      <c r="F5" s="4"/>
      <c r="G5" s="4"/>
      <c r="H5" s="46"/>
      <c r="I5" s="45" t="s">
        <v>33</v>
      </c>
      <c r="J5" s="4"/>
      <c r="K5" s="4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3.5" customHeight="1">
      <c r="A6" s="4"/>
      <c r="B6" s="41"/>
      <c r="C6" s="4"/>
      <c r="D6" s="4"/>
      <c r="E6" s="47" t="str">
        <f>IF(LEN(I_ADS)=0,"",I_ADS)</f>
        <v/>
      </c>
      <c r="I6" s="48" t="str">
        <f>IF(LEN(I_EM)=0,"",I_EM)</f>
        <v/>
      </c>
      <c r="K6" s="4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0" customHeight="1">
      <c r="A7" s="4"/>
      <c r="B7" s="41"/>
      <c r="C7" s="4"/>
      <c r="D7" s="4"/>
      <c r="K7" s="4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0" customHeight="1">
      <c r="A8" s="4"/>
      <c r="B8" s="41"/>
      <c r="C8" s="4"/>
      <c r="D8" s="4"/>
      <c r="I8" s="45" t="s">
        <v>40</v>
      </c>
      <c r="J8" s="4"/>
      <c r="K8" s="4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23.25" customHeight="1">
      <c r="A9" s="4"/>
      <c r="B9" s="41"/>
      <c r="C9" s="4"/>
      <c r="D9" s="4"/>
      <c r="J9" s="4"/>
      <c r="K9" s="4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2.0" customHeight="1">
      <c r="A10" s="4"/>
      <c r="B10" s="41"/>
      <c r="C10" s="4"/>
      <c r="D10" s="4"/>
      <c r="I10" s="48" t="str">
        <f>IF(LEN(I_WB)=0,"",I_WB)</f>
        <v/>
      </c>
      <c r="K10" s="4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2.0" customHeight="1">
      <c r="A11" s="4"/>
      <c r="B11" s="41"/>
      <c r="C11" s="4"/>
      <c r="D11" s="4"/>
      <c r="I11" s="45" t="s">
        <v>34</v>
      </c>
      <c r="J11" s="49"/>
      <c r="K11" s="4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2.0" customHeight="1">
      <c r="A12" s="4"/>
      <c r="B12" s="41"/>
      <c r="C12" s="4"/>
      <c r="D12" s="4"/>
      <c r="E12" s="4"/>
      <c r="F12" s="4"/>
      <c r="G12" s="4"/>
      <c r="H12" s="4"/>
      <c r="J12" s="49"/>
      <c r="K12" s="4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2.0" customHeight="1">
      <c r="A13" s="4"/>
      <c r="B13" s="41"/>
      <c r="C13" s="4"/>
      <c r="D13" s="4"/>
      <c r="E13" s="4"/>
      <c r="F13" s="4"/>
      <c r="G13" s="4"/>
      <c r="H13" s="4"/>
      <c r="I13" s="50" t="str">
        <f>IF(LEN(I_PH)=0,"",I_PH)</f>
        <v>123-456-7890</v>
      </c>
      <c r="K13" s="4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7.25" customHeight="1">
      <c r="A14" s="4"/>
      <c r="B14" s="41"/>
      <c r="C14" s="51" t="str">
        <f>IF(LEN(I_TAG)=0,"",I_TAG)</f>
        <v/>
      </c>
      <c r="K14" s="4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24.75" customHeight="1">
      <c r="A15" s="4"/>
      <c r="B15" s="41"/>
      <c r="C15" s="52"/>
      <c r="D15" s="52"/>
      <c r="E15" s="52"/>
      <c r="F15" s="52"/>
      <c r="G15" s="52"/>
      <c r="H15" s="52"/>
      <c r="I15" s="53"/>
      <c r="J15" s="53"/>
      <c r="K15" s="4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24.75" customHeight="1">
      <c r="A16" s="4"/>
      <c r="B16" s="41"/>
      <c r="C16" s="4"/>
      <c r="D16" s="4"/>
      <c r="E16" s="54" t="s">
        <v>41</v>
      </c>
      <c r="H16" s="55"/>
      <c r="I16" s="56"/>
      <c r="J16" s="56"/>
      <c r="K16" s="4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21.75" customHeight="1">
      <c r="A17" s="4"/>
      <c r="B17" s="41"/>
      <c r="C17" s="45" t="s">
        <v>42</v>
      </c>
      <c r="E17" s="57"/>
      <c r="F17" s="57"/>
      <c r="G17" s="58" t="s">
        <v>35</v>
      </c>
      <c r="H17" s="59"/>
      <c r="I17" s="59"/>
      <c r="J17" s="60" t="s">
        <v>43</v>
      </c>
      <c r="K17" s="4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21.75" customHeight="1">
      <c r="A18" s="4"/>
      <c r="B18" s="41"/>
      <c r="C18" s="61"/>
      <c r="D18" s="62"/>
      <c r="E18" s="57"/>
      <c r="F18" s="63" t="str">
        <f>IFERROR(INDEX(T_PA[],MATCH(I_CUST,L_PA,0),MATCH(G17,T_PA[#Headers],0)),"")</f>
        <v>#ERROR!</v>
      </c>
      <c r="H18" s="59"/>
      <c r="I18" s="57"/>
      <c r="J18" s="64"/>
      <c r="K18" s="4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1.75" customHeight="1">
      <c r="A19" s="4"/>
      <c r="B19" s="41"/>
      <c r="C19" s="65"/>
      <c r="D19" s="4"/>
      <c r="E19" s="57"/>
      <c r="F19" s="57"/>
      <c r="G19" s="58" t="s">
        <v>33</v>
      </c>
      <c r="H19" s="59"/>
      <c r="I19" s="57"/>
      <c r="J19" s="4"/>
      <c r="K19" s="4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21.75" customHeight="1">
      <c r="A20" s="4"/>
      <c r="B20" s="41"/>
      <c r="C20" s="45" t="s">
        <v>32</v>
      </c>
      <c r="E20" s="63" t="str">
        <f>IFERROR(INDEX(T_PA[],MATCH(I_CUST,L_PA,0),MATCH(G19,T_PA[#Headers],0)),"")</f>
        <v>#ERROR!</v>
      </c>
      <c r="H20" s="57"/>
      <c r="I20" s="57"/>
      <c r="J20" s="45" t="s">
        <v>44</v>
      </c>
      <c r="K20" s="4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26.25" customHeight="1">
      <c r="A21" s="4"/>
      <c r="B21" s="41"/>
      <c r="C21" s="66" t="str">
        <f>IFERROR(INDEX(T_PA[],MATCH(I_CUST,L_PA,0),MATCH(C20,T_PA[#Headers],0)),"")</f>
        <v>#ERROR!</v>
      </c>
      <c r="E21" s="57"/>
      <c r="F21" s="57"/>
      <c r="G21" s="58" t="s">
        <v>34</v>
      </c>
      <c r="H21" s="57"/>
      <c r="I21" s="57"/>
      <c r="J21" s="67"/>
      <c r="K21" s="4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6.25" customHeight="1">
      <c r="A22" s="4"/>
      <c r="B22" s="41"/>
      <c r="E22" s="57"/>
      <c r="F22" s="63" t="str">
        <f>IFERROR(INDEX(T_PA[],MATCH(I_CUST,L_PA,0),MATCH(G21,T_PA[#Headers],0)),"")</f>
        <v>#ERROR!</v>
      </c>
      <c r="H22" s="57"/>
      <c r="I22" s="57"/>
      <c r="J22" s="4"/>
      <c r="K22" s="4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6.25" customHeight="1">
      <c r="A23" s="4"/>
      <c r="B23" s="41"/>
      <c r="E23" s="57"/>
      <c r="F23" s="57"/>
      <c r="G23" s="68"/>
      <c r="H23" s="57"/>
      <c r="I23" s="57"/>
      <c r="J23" s="4"/>
      <c r="K23" s="4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1.75" customHeight="1">
      <c r="A24" s="4"/>
      <c r="B24" s="41"/>
      <c r="C24" s="45" t="s">
        <v>31</v>
      </c>
      <c r="E24" s="57"/>
      <c r="F24" s="63" t="str">
        <f>IFERROR(INDEX(T_PA[],MATCH(I_CUST,L_PA,0),MATCH(G23,T_PA[#Headers],0)),"")</f>
        <v>#ERROR!</v>
      </c>
      <c r="H24" s="57"/>
      <c r="I24" s="57"/>
      <c r="J24" s="57"/>
      <c r="K24" s="4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1.75" customHeight="1">
      <c r="A25" s="4"/>
      <c r="B25" s="41"/>
      <c r="C25" s="69" t="str">
        <f>IFERROR(INDEX(T_PA[],MATCH(I_CUST,L_PA,0),MATCH(C24,T_PA[#Headers],0)),"")</f>
        <v>#ERROR!</v>
      </c>
      <c r="E25" s="57"/>
      <c r="F25" s="57"/>
      <c r="G25" s="68"/>
      <c r="H25" s="57"/>
      <c r="I25" s="57"/>
      <c r="J25" s="57"/>
      <c r="K25" s="4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1.75" customHeight="1">
      <c r="A26" s="4"/>
      <c r="B26" s="41"/>
      <c r="E26" s="57"/>
      <c r="F26" s="63" t="str">
        <f>IFERROR(INDEX(T_PA[],MATCH(I_CUST,L_PA,0),MATCH(G25,T_PA[#Headers],0)),"")</f>
        <v>#ERROR!</v>
      </c>
      <c r="H26" s="57"/>
      <c r="I26" s="57"/>
      <c r="J26" s="57"/>
      <c r="K26" s="4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27.0" customHeight="1">
      <c r="A27" s="4"/>
      <c r="B27" s="41"/>
      <c r="E27" s="57"/>
      <c r="F27" s="4"/>
      <c r="G27" s="4"/>
      <c r="H27" s="57"/>
      <c r="I27" s="57"/>
      <c r="J27" s="70"/>
      <c r="K27" s="4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21.75" customHeight="1">
      <c r="A28" s="4"/>
      <c r="B28" s="41"/>
      <c r="C28" s="4"/>
      <c r="D28" s="57"/>
      <c r="E28" s="57"/>
      <c r="F28" s="57"/>
      <c r="G28" s="57"/>
      <c r="H28" s="57"/>
      <c r="I28" s="57"/>
      <c r="J28" s="57"/>
      <c r="K28" s="4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24.75" customHeight="1">
      <c r="A29" s="4"/>
      <c r="B29" s="41"/>
      <c r="C29" s="71" t="s">
        <v>18</v>
      </c>
      <c r="D29" s="71" t="s">
        <v>19</v>
      </c>
      <c r="E29" s="71" t="s">
        <v>20</v>
      </c>
      <c r="F29" s="71"/>
      <c r="G29" s="71"/>
      <c r="H29" s="71" t="s">
        <v>21</v>
      </c>
      <c r="I29" s="71"/>
      <c r="J29" s="71" t="s">
        <v>45</v>
      </c>
      <c r="K29" s="4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24.75" customHeight="1">
      <c r="A30" s="4"/>
      <c r="B30" s="41"/>
      <c r="C30" s="72"/>
      <c r="D30" s="73" t="s">
        <v>46</v>
      </c>
      <c r="E30" s="74" t="s">
        <v>47</v>
      </c>
      <c r="F30" s="75" t="str">
        <f>IFERROR(INDEX(T_PR[],MATCH($C30,INDEX(T_PR[],,MATCH($C$29,T_PR[#Headers],0)),0),MATCH(F$29,T_PR[#Headers],0)),"")</f>
        <v>#ERROR!</v>
      </c>
      <c r="G30" s="75" t="str">
        <f>IFERROR(INDEX(T_PR[],MATCH($C30,INDEX(T_PR[],,MATCH($C$29,T_PR[#Headers],0)),0),MATCH(G$29,T_PR[#Headers],0)),"")</f>
        <v>#ERROR!</v>
      </c>
      <c r="H30" s="75" t="str">
        <f>IFERROR(INDEX(T_PR[],MATCH($C30,INDEX(T_PR[],,MATCH($C$29,T_PR[#Headers],0)),0),MATCH(H$29,T_PR[#Headers],0)),"")</f>
        <v>#ERROR!</v>
      </c>
      <c r="I30" s="74" t="s">
        <v>48</v>
      </c>
      <c r="J30" s="76"/>
      <c r="K30" s="77"/>
      <c r="L30" s="78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4.75" customHeight="1">
      <c r="A31" s="4"/>
      <c r="B31" s="41"/>
      <c r="C31" s="79"/>
      <c r="D31" s="80" t="str">
        <f>IFERROR(INDEX(T_PR[],MATCH($C31,INDEX(T_PR[],,MATCH($C$29,T_PR[#Headers],0)),0),MATCH(D$29,T_PR[#Headers],0)),"")</f>
        <v>#ERROR!</v>
      </c>
      <c r="E31" s="81" t="str">
        <f>IFERROR(INDEX(T_PR[],MATCH($C31,INDEX(T_PR[],,MATCH($C$29,T_PR[#Headers],0)),0),MATCH(E$29,T_PR[#Headers],0)),"")</f>
        <v>#ERROR!</v>
      </c>
      <c r="F31" s="81" t="str">
        <f>IFERROR(INDEX(T_PR[],MATCH($C31,INDEX(T_PR[],,MATCH($C$29,T_PR[#Headers],0)),0),MATCH(F$29,T_PR[#Headers],0)),"")</f>
        <v>#ERROR!</v>
      </c>
      <c r="G31" s="81" t="str">
        <f>IFERROR(INDEX(T_PR[],MATCH($C31,INDEX(T_PR[],,MATCH($C$29,T_PR[#Headers],0)),0),MATCH(G$29,T_PR[#Headers],0)),"")</f>
        <v>#ERROR!</v>
      </c>
      <c r="H31" s="81" t="str">
        <f>IFERROR(INDEX(T_PR[],MATCH($C31,INDEX(T_PR[],,MATCH($C$29,T_PR[#Headers],0)),0),MATCH(H$29,T_PR[#Headers],0)),"")</f>
        <v>#ERROR!</v>
      </c>
      <c r="I31" s="81" t="str">
        <f>IFERROR(INDEX(T_PR[],MATCH($C31,INDEX(T_PR[],,MATCH($C$29,T_PR[#Headers],0)),0),MATCH(I$29,T_PR[#Headers],0)),"")</f>
        <v>#ERROR!</v>
      </c>
      <c r="J31" s="82"/>
      <c r="K31" s="77"/>
      <c r="L31" s="78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24.75" customHeight="1">
      <c r="A32" s="4"/>
      <c r="B32" s="41"/>
      <c r="C32" s="79"/>
      <c r="D32" s="80" t="str">
        <f>IFERROR(INDEX(T_PR[],MATCH($C32,INDEX(T_PR[],,MATCH($C$29,T_PR[#Headers],0)),0),MATCH(D$29,T_PR[#Headers],0)),"")</f>
        <v>#ERROR!</v>
      </c>
      <c r="E32" s="81" t="str">
        <f>IFERROR(INDEX(T_PR[],MATCH($C32,INDEX(T_PR[],,MATCH($C$29,T_PR[#Headers],0)),0),MATCH(E$29,T_PR[#Headers],0)),"")</f>
        <v>#ERROR!</v>
      </c>
      <c r="F32" s="81" t="str">
        <f>IFERROR(INDEX(T_PR[],MATCH($C32,INDEX(T_PR[],,MATCH($C$29,T_PR[#Headers],0)),0),MATCH(F$29,T_PR[#Headers],0)),"")</f>
        <v>#ERROR!</v>
      </c>
      <c r="G32" s="81" t="str">
        <f>IFERROR(INDEX(T_PR[],MATCH($C32,INDEX(T_PR[],,MATCH($C$29,T_PR[#Headers],0)),0),MATCH(G$29,T_PR[#Headers],0)),"")</f>
        <v>#ERROR!</v>
      </c>
      <c r="H32" s="81" t="str">
        <f>IFERROR(INDEX(T_PR[],MATCH($C32,INDEX(T_PR[],,MATCH($C$29,T_PR[#Headers],0)),0),MATCH(H$29,T_PR[#Headers],0)),"")</f>
        <v>#ERROR!</v>
      </c>
      <c r="I32" s="81" t="str">
        <f>IFERROR(INDEX(T_PR[],MATCH($C32,INDEX(T_PR[],,MATCH($C$29,T_PR[#Headers],0)),0),MATCH(I$29,T_PR[#Headers],0)),"")</f>
        <v>#ERROR!</v>
      </c>
      <c r="J32" s="82"/>
      <c r="K32" s="77"/>
      <c r="L32" s="78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4.75" customHeight="1">
      <c r="A33" s="4"/>
      <c r="B33" s="41"/>
      <c r="C33" s="79"/>
      <c r="D33" s="80" t="str">
        <f>IFERROR(INDEX(T_PR[],MATCH($C33,INDEX(T_PR[],,MATCH($C$29,T_PR[#Headers],0)),0),MATCH(D$29,T_PR[#Headers],0)),"")</f>
        <v>#ERROR!</v>
      </c>
      <c r="E33" s="81" t="str">
        <f>IFERROR(INDEX(T_PR[],MATCH($C33,INDEX(T_PR[],,MATCH($C$29,T_PR[#Headers],0)),0),MATCH(E$29,T_PR[#Headers],0)),"")</f>
        <v>#ERROR!</v>
      </c>
      <c r="F33" s="81" t="str">
        <f>IFERROR(INDEX(T_PR[],MATCH($C33,INDEX(T_PR[],,MATCH($C$29,T_PR[#Headers],0)),0),MATCH(F$29,T_PR[#Headers],0)),"")</f>
        <v>#ERROR!</v>
      </c>
      <c r="G33" s="81" t="str">
        <f>IFERROR(INDEX(T_PR[],MATCH($C33,INDEX(T_PR[],,MATCH($C$29,T_PR[#Headers],0)),0),MATCH(G$29,T_PR[#Headers],0)),"")</f>
        <v>#ERROR!</v>
      </c>
      <c r="H33" s="81" t="str">
        <f>IFERROR(INDEX(T_PR[],MATCH($C33,INDEX(T_PR[],,MATCH($C$29,T_PR[#Headers],0)),0),MATCH(H$29,T_PR[#Headers],0)),"")</f>
        <v>#ERROR!</v>
      </c>
      <c r="I33" s="81" t="str">
        <f>IFERROR(INDEX(T_PR[],MATCH($C33,INDEX(T_PR[],,MATCH($C$29,T_PR[#Headers],0)),0),MATCH(I$29,T_PR[#Headers],0)),"")</f>
        <v>#ERROR!</v>
      </c>
      <c r="J33" s="82"/>
      <c r="K33" s="77"/>
      <c r="L33" s="78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24.75" customHeight="1">
      <c r="A34" s="4"/>
      <c r="B34" s="41"/>
      <c r="C34" s="79"/>
      <c r="D34" s="80" t="str">
        <f>IFERROR(INDEX(T_PR[],MATCH($C34,INDEX(T_PR[],,MATCH($C$29,T_PR[#Headers],0)),0),MATCH(D$29,T_PR[#Headers],0)),"")</f>
        <v>#ERROR!</v>
      </c>
      <c r="E34" s="81" t="str">
        <f>IFERROR(INDEX(T_PR[],MATCH($C34,INDEX(T_PR[],,MATCH($C$29,T_PR[#Headers],0)),0),MATCH(E$29,T_PR[#Headers],0)),"")</f>
        <v>#ERROR!</v>
      </c>
      <c r="F34" s="81" t="str">
        <f>IFERROR(INDEX(T_PR[],MATCH($C34,INDEX(T_PR[],,MATCH($C$29,T_PR[#Headers],0)),0),MATCH(F$29,T_PR[#Headers],0)),"")</f>
        <v>#ERROR!</v>
      </c>
      <c r="G34" s="81" t="str">
        <f>IFERROR(INDEX(T_PR[],MATCH($C34,INDEX(T_PR[],,MATCH($C$29,T_PR[#Headers],0)),0),MATCH(G$29,T_PR[#Headers],0)),"")</f>
        <v>#ERROR!</v>
      </c>
      <c r="H34" s="81" t="str">
        <f>IFERROR(INDEX(T_PR[],MATCH($C34,INDEX(T_PR[],,MATCH($C$29,T_PR[#Headers],0)),0),MATCH(H$29,T_PR[#Headers],0)),"")</f>
        <v>#ERROR!</v>
      </c>
      <c r="I34" s="81" t="str">
        <f>IFERROR(INDEX(T_PR[],MATCH($C34,INDEX(T_PR[],,MATCH($C$29,T_PR[#Headers],0)),0),MATCH(I$29,T_PR[#Headers],0)),"")</f>
        <v>#ERROR!</v>
      </c>
      <c r="J34" s="82"/>
      <c r="K34" s="77"/>
      <c r="L34" s="78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24.75" customHeight="1">
      <c r="A35" s="4"/>
      <c r="B35" s="41"/>
      <c r="C35" s="79"/>
      <c r="D35" s="80" t="str">
        <f>IFERROR(INDEX(T_PR[],MATCH($C35,INDEX(T_PR[],,MATCH($C$29,T_PR[#Headers],0)),0),MATCH(D$29,T_PR[#Headers],0)),"")</f>
        <v>#ERROR!</v>
      </c>
      <c r="E35" s="81" t="str">
        <f>IFERROR(INDEX(T_PR[],MATCH($C35,INDEX(T_PR[],,MATCH($C$29,T_PR[#Headers],0)),0),MATCH(E$29,T_PR[#Headers],0)),"")</f>
        <v>#ERROR!</v>
      </c>
      <c r="F35" s="81" t="str">
        <f>IFERROR(INDEX(T_PR[],MATCH($C35,INDEX(T_PR[],,MATCH($C$29,T_PR[#Headers],0)),0),MATCH(F$29,T_PR[#Headers],0)),"")</f>
        <v>#ERROR!</v>
      </c>
      <c r="G35" s="81" t="str">
        <f>IFERROR(INDEX(T_PR[],MATCH($C35,INDEX(T_PR[],,MATCH($C$29,T_PR[#Headers],0)),0),MATCH(G$29,T_PR[#Headers],0)),"")</f>
        <v>#ERROR!</v>
      </c>
      <c r="H35" s="81" t="str">
        <f>IFERROR(INDEX(T_PR[],MATCH($C35,INDEX(T_PR[],,MATCH($C$29,T_PR[#Headers],0)),0),MATCH(H$29,T_PR[#Headers],0)),"")</f>
        <v>#ERROR!</v>
      </c>
      <c r="I35" s="81" t="str">
        <f>IFERROR(INDEX(T_PR[],MATCH($C35,INDEX(T_PR[],,MATCH($C$29,T_PR[#Headers],0)),0),MATCH(I$29,T_PR[#Headers],0)),"")</f>
        <v>#ERROR!</v>
      </c>
      <c r="J35" s="82"/>
      <c r="K35" s="77"/>
      <c r="L35" s="78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24.75" customHeight="1">
      <c r="A36" s="4"/>
      <c r="B36" s="41"/>
      <c r="C36" s="79"/>
      <c r="D36" s="80" t="str">
        <f>IFERROR(INDEX(T_PR[],MATCH($C36,INDEX(T_PR[],,MATCH($C$29,T_PR[#Headers],0)),0),MATCH(D$29,T_PR[#Headers],0)),"")</f>
        <v>#ERROR!</v>
      </c>
      <c r="E36" s="81" t="str">
        <f>IFERROR(INDEX(T_PR[],MATCH($C36,INDEX(T_PR[],,MATCH($C$29,T_PR[#Headers],0)),0),MATCH(E$29,T_PR[#Headers],0)),"")</f>
        <v>#ERROR!</v>
      </c>
      <c r="F36" s="81" t="str">
        <f>IFERROR(INDEX(T_PR[],MATCH($C36,INDEX(T_PR[],,MATCH($C$29,T_PR[#Headers],0)),0),MATCH(F$29,T_PR[#Headers],0)),"")</f>
        <v>#ERROR!</v>
      </c>
      <c r="G36" s="81" t="str">
        <f>IFERROR(INDEX(T_PR[],MATCH($C36,INDEX(T_PR[],,MATCH($C$29,T_PR[#Headers],0)),0),MATCH(G$29,T_PR[#Headers],0)),"")</f>
        <v>#ERROR!</v>
      </c>
      <c r="H36" s="81" t="str">
        <f>IFERROR(INDEX(T_PR[],MATCH($C36,INDEX(T_PR[],,MATCH($C$29,T_PR[#Headers],0)),0),MATCH(H$29,T_PR[#Headers],0)),"")</f>
        <v>#ERROR!</v>
      </c>
      <c r="I36" s="81" t="str">
        <f>IFERROR(INDEX(T_PR[],MATCH($C36,INDEX(T_PR[],,MATCH($C$29,T_PR[#Headers],0)),0),MATCH(I$29,T_PR[#Headers],0)),"")</f>
        <v>#ERROR!</v>
      </c>
      <c r="J36" s="82"/>
      <c r="K36" s="77"/>
      <c r="L36" s="78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24.75" customHeight="1">
      <c r="A37" s="4"/>
      <c r="B37" s="41"/>
      <c r="C37" s="79"/>
      <c r="D37" s="80" t="str">
        <f>IFERROR(INDEX(T_PR[],MATCH($C37,INDEX(T_PR[],,MATCH($C$29,T_PR[#Headers],0)),0),MATCH(D$29,T_PR[#Headers],0)),"")</f>
        <v>#ERROR!</v>
      </c>
      <c r="E37" s="81" t="str">
        <f>IFERROR(INDEX(T_PR[],MATCH($C37,INDEX(T_PR[],,MATCH($C$29,T_PR[#Headers],0)),0),MATCH(E$29,T_PR[#Headers],0)),"")</f>
        <v>#ERROR!</v>
      </c>
      <c r="F37" s="81" t="str">
        <f>IFERROR(INDEX(T_PR[],MATCH($C37,INDEX(T_PR[],,MATCH($C$29,T_PR[#Headers],0)),0),MATCH(F$29,T_PR[#Headers],0)),"")</f>
        <v>#ERROR!</v>
      </c>
      <c r="G37" s="81" t="str">
        <f>IFERROR(INDEX(T_PR[],MATCH($C37,INDEX(T_PR[],,MATCH($C$29,T_PR[#Headers],0)),0),MATCH(G$29,T_PR[#Headers],0)),"")</f>
        <v>#ERROR!</v>
      </c>
      <c r="H37" s="81" t="str">
        <f>IFERROR(INDEX(T_PR[],MATCH($C37,INDEX(T_PR[],,MATCH($C$29,T_PR[#Headers],0)),0),MATCH(H$29,T_PR[#Headers],0)),"")</f>
        <v>#ERROR!</v>
      </c>
      <c r="I37" s="81" t="str">
        <f>IFERROR(INDEX(T_PR[],MATCH($C37,INDEX(T_PR[],,MATCH($C$29,T_PR[#Headers],0)),0),MATCH(I$29,T_PR[#Headers],0)),"")</f>
        <v>#ERROR!</v>
      </c>
      <c r="J37" s="82"/>
      <c r="K37" s="77"/>
      <c r="L37" s="78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24.75" customHeight="1">
      <c r="A38" s="4"/>
      <c r="B38" s="41"/>
      <c r="C38" s="79"/>
      <c r="D38" s="80" t="str">
        <f>IFERROR(INDEX(T_PR[],MATCH($C38,INDEX(T_PR[],,MATCH($C$29,T_PR[#Headers],0)),0),MATCH(D$29,T_PR[#Headers],0)),"")</f>
        <v>#ERROR!</v>
      </c>
      <c r="E38" s="81" t="str">
        <f>IFERROR(INDEX(T_PR[],MATCH($C38,INDEX(T_PR[],,MATCH($C$29,T_PR[#Headers],0)),0),MATCH(E$29,T_PR[#Headers],0)),"")</f>
        <v>#ERROR!</v>
      </c>
      <c r="F38" s="81" t="str">
        <f>IFERROR(INDEX(T_PR[],MATCH($C38,INDEX(T_PR[],,MATCH($C$29,T_PR[#Headers],0)),0),MATCH(F$29,T_PR[#Headers],0)),"")</f>
        <v>#ERROR!</v>
      </c>
      <c r="G38" s="81" t="str">
        <f>IFERROR(INDEX(T_PR[],MATCH($C38,INDEX(T_PR[],,MATCH($C$29,T_PR[#Headers],0)),0),MATCH(G$29,T_PR[#Headers],0)),"")</f>
        <v>#ERROR!</v>
      </c>
      <c r="H38" s="81" t="str">
        <f>IFERROR(INDEX(T_PR[],MATCH($C38,INDEX(T_PR[],,MATCH($C$29,T_PR[#Headers],0)),0),MATCH(H$29,T_PR[#Headers],0)),"")</f>
        <v>#ERROR!</v>
      </c>
      <c r="I38" s="81" t="str">
        <f>IFERROR(INDEX(T_PR[],MATCH($C38,INDEX(T_PR[],,MATCH($C$29,T_PR[#Headers],0)),0),MATCH(I$29,T_PR[#Headers],0)),"")</f>
        <v>#ERROR!</v>
      </c>
      <c r="J38" s="82"/>
      <c r="K38" s="77"/>
      <c r="L38" s="78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24.75" customHeight="1">
      <c r="A39" s="4"/>
      <c r="B39" s="41"/>
      <c r="C39" s="79"/>
      <c r="D39" s="80" t="str">
        <f>IFERROR(INDEX(T_PR[],MATCH($C39,INDEX(T_PR[],,MATCH($C$29,T_PR[#Headers],0)),0),MATCH(D$29,T_PR[#Headers],0)),"")</f>
        <v>#ERROR!</v>
      </c>
      <c r="E39" s="81" t="str">
        <f>IFERROR(INDEX(T_PR[],MATCH($C39,INDEX(T_PR[],,MATCH($C$29,T_PR[#Headers],0)),0),MATCH(E$29,T_PR[#Headers],0)),"")</f>
        <v>#ERROR!</v>
      </c>
      <c r="F39" s="81" t="str">
        <f>IFERROR(INDEX(T_PR[],MATCH($C39,INDEX(T_PR[],,MATCH($C$29,T_PR[#Headers],0)),0),MATCH(F$29,T_PR[#Headers],0)),"")</f>
        <v>#ERROR!</v>
      </c>
      <c r="G39" s="81" t="str">
        <f>IFERROR(INDEX(T_PR[],MATCH($C39,INDEX(T_PR[],,MATCH($C$29,T_PR[#Headers],0)),0),MATCH(G$29,T_PR[#Headers],0)),"")</f>
        <v>#ERROR!</v>
      </c>
      <c r="H39" s="81" t="str">
        <f>IFERROR(INDEX(T_PR[],MATCH($C39,INDEX(T_PR[],,MATCH($C$29,T_PR[#Headers],0)),0),MATCH(H$29,T_PR[#Headers],0)),"")</f>
        <v>#ERROR!</v>
      </c>
      <c r="I39" s="81" t="str">
        <f>IFERROR(INDEX(T_PR[],MATCH($C39,INDEX(T_PR[],,MATCH($C$29,T_PR[#Headers],0)),0),MATCH(I$29,T_PR[#Headers],0)),"")</f>
        <v>#ERROR!</v>
      </c>
      <c r="J39" s="82"/>
      <c r="K39" s="77"/>
      <c r="L39" s="78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24.75" customHeight="1">
      <c r="A40" s="4"/>
      <c r="B40" s="41"/>
      <c r="C40" s="79"/>
      <c r="D40" s="80" t="str">
        <f>IFERROR(INDEX(T_PR[],MATCH($C40,INDEX(T_PR[],,MATCH($C$29,T_PR[#Headers],0)),0),MATCH(D$29,T_PR[#Headers],0)),"")</f>
        <v>#ERROR!</v>
      </c>
      <c r="E40" s="81" t="str">
        <f>IFERROR(INDEX(T_PR[],MATCH($C40,INDEX(T_PR[],,MATCH($C$29,T_PR[#Headers],0)),0),MATCH(E$29,T_PR[#Headers],0)),"")</f>
        <v>#ERROR!</v>
      </c>
      <c r="F40" s="81" t="str">
        <f>IFERROR(INDEX(T_PR[],MATCH($C40,INDEX(T_PR[],,MATCH($C$29,T_PR[#Headers],0)),0),MATCH(F$29,T_PR[#Headers],0)),"")</f>
        <v>#ERROR!</v>
      </c>
      <c r="G40" s="81" t="str">
        <f>IFERROR(INDEX(T_PR[],MATCH($C40,INDEX(T_PR[],,MATCH($C$29,T_PR[#Headers],0)),0),MATCH(G$29,T_PR[#Headers],0)),"")</f>
        <v>#ERROR!</v>
      </c>
      <c r="H40" s="81" t="str">
        <f>IFERROR(INDEX(T_PR[],MATCH($C40,INDEX(T_PR[],,MATCH($C$29,T_PR[#Headers],0)),0),MATCH(H$29,T_PR[#Headers],0)),"")</f>
        <v>#ERROR!</v>
      </c>
      <c r="I40" s="81" t="str">
        <f>IFERROR(INDEX(T_PR[],MATCH($C40,INDEX(T_PR[],,MATCH($C$29,T_PR[#Headers],0)),0),MATCH(I$29,T_PR[#Headers],0)),"")</f>
        <v>#ERROR!</v>
      </c>
      <c r="J40" s="82"/>
      <c r="K40" s="77"/>
      <c r="L40" s="78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24.75" customHeight="1">
      <c r="A41" s="4"/>
      <c r="B41" s="41"/>
      <c r="C41" s="79"/>
      <c r="D41" s="80" t="str">
        <f>IFERROR(INDEX(T_PR[],MATCH($C41,INDEX(T_PR[],,MATCH($C$29,T_PR[#Headers],0)),0),MATCH(D$29,T_PR[#Headers],0)),"")</f>
        <v>#ERROR!</v>
      </c>
      <c r="E41" s="81" t="str">
        <f>IFERROR(INDEX(T_PR[],MATCH($C41,INDEX(T_PR[],,MATCH($C$29,T_PR[#Headers],0)),0),MATCH(E$29,T_PR[#Headers],0)),"")</f>
        <v>#ERROR!</v>
      </c>
      <c r="F41" s="81" t="str">
        <f>IFERROR(INDEX(T_PR[],MATCH($C41,INDEX(T_PR[],,MATCH($C$29,T_PR[#Headers],0)),0),MATCH(F$29,T_PR[#Headers],0)),"")</f>
        <v>#ERROR!</v>
      </c>
      <c r="G41" s="81" t="str">
        <f>IFERROR(INDEX(T_PR[],MATCH($C41,INDEX(T_PR[],,MATCH($C$29,T_PR[#Headers],0)),0),MATCH(G$29,T_PR[#Headers],0)),"")</f>
        <v>#ERROR!</v>
      </c>
      <c r="H41" s="81" t="str">
        <f>IFERROR(INDEX(T_PR[],MATCH($C41,INDEX(T_PR[],,MATCH($C$29,T_PR[#Headers],0)),0),MATCH(H$29,T_PR[#Headers],0)),"")</f>
        <v>#ERROR!</v>
      </c>
      <c r="I41" s="81" t="str">
        <f>IFERROR(INDEX(T_PR[],MATCH($C41,INDEX(T_PR[],,MATCH($C$29,T_PR[#Headers],0)),0),MATCH(I$29,T_PR[#Headers],0)),"")</f>
        <v>#ERROR!</v>
      </c>
      <c r="J41" s="82"/>
      <c r="K41" s="77"/>
      <c r="L41" s="78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24.75" customHeight="1">
      <c r="A42" s="4"/>
      <c r="B42" s="41"/>
      <c r="C42" s="79"/>
      <c r="D42" s="80" t="str">
        <f>IFERROR(INDEX(T_PR[],MATCH($C42,INDEX(T_PR[],,MATCH($C$29,T_PR[#Headers],0)),0),MATCH(D$29,T_PR[#Headers],0)),"")</f>
        <v>#ERROR!</v>
      </c>
      <c r="E42" s="81" t="str">
        <f>IFERROR(INDEX(T_PR[],MATCH($C42,INDEX(T_PR[],,MATCH($C$29,T_PR[#Headers],0)),0),MATCH(E$29,T_PR[#Headers],0)),"")</f>
        <v>#ERROR!</v>
      </c>
      <c r="F42" s="81" t="str">
        <f>IFERROR(INDEX(T_PR[],MATCH($C42,INDEX(T_PR[],,MATCH($C$29,T_PR[#Headers],0)),0),MATCH(F$29,T_PR[#Headers],0)),"")</f>
        <v>#ERROR!</v>
      </c>
      <c r="G42" s="81" t="str">
        <f>IFERROR(INDEX(T_PR[],MATCH($C42,INDEX(T_PR[],,MATCH($C$29,T_PR[#Headers],0)),0),MATCH(G$29,T_PR[#Headers],0)),"")</f>
        <v>#ERROR!</v>
      </c>
      <c r="H42" s="81" t="str">
        <f>IFERROR(INDEX(T_PR[],MATCH($C42,INDEX(T_PR[],,MATCH($C$29,T_PR[#Headers],0)),0),MATCH(H$29,T_PR[#Headers],0)),"")</f>
        <v>#ERROR!</v>
      </c>
      <c r="I42" s="81" t="str">
        <f>IFERROR(INDEX(T_PR[],MATCH($C42,INDEX(T_PR[],,MATCH($C$29,T_PR[#Headers],0)),0),MATCH(I$29,T_PR[#Headers],0)),"")</f>
        <v>#ERROR!</v>
      </c>
      <c r="J42" s="82"/>
      <c r="K42" s="77"/>
      <c r="L42" s="78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4.75" customHeight="1">
      <c r="A43" s="4"/>
      <c r="B43" s="41"/>
      <c r="C43" s="79"/>
      <c r="D43" s="80" t="str">
        <f>IFERROR(INDEX(T_PR[],MATCH($C43,INDEX(T_PR[],,MATCH($C$29,T_PR[#Headers],0)),0),MATCH(D$29,T_PR[#Headers],0)),"")</f>
        <v>#ERROR!</v>
      </c>
      <c r="E43" s="81" t="str">
        <f>IFERROR(INDEX(T_PR[],MATCH($C43,INDEX(T_PR[],,MATCH($C$29,T_PR[#Headers],0)),0),MATCH(E$29,T_PR[#Headers],0)),"")</f>
        <v>#ERROR!</v>
      </c>
      <c r="F43" s="81" t="str">
        <f>IFERROR(INDEX(T_PR[],MATCH($C43,INDEX(T_PR[],,MATCH($C$29,T_PR[#Headers],0)),0),MATCH(F$29,T_PR[#Headers],0)),"")</f>
        <v>#ERROR!</v>
      </c>
      <c r="G43" s="81" t="str">
        <f>IFERROR(INDEX(T_PR[],MATCH($C43,INDEX(T_PR[],,MATCH($C$29,T_PR[#Headers],0)),0),MATCH(G$29,T_PR[#Headers],0)),"")</f>
        <v>#ERROR!</v>
      </c>
      <c r="H43" s="81" t="str">
        <f>IFERROR(INDEX(T_PR[],MATCH($C43,INDEX(T_PR[],,MATCH($C$29,T_PR[#Headers],0)),0),MATCH(H$29,T_PR[#Headers],0)),"")</f>
        <v>#ERROR!</v>
      </c>
      <c r="I43" s="81" t="str">
        <f>IFERROR(INDEX(T_PR[],MATCH($C43,INDEX(T_PR[],,MATCH($C$29,T_PR[#Headers],0)),0),MATCH(I$29,T_PR[#Headers],0)),"")</f>
        <v>#ERROR!</v>
      </c>
      <c r="J43" s="82"/>
      <c r="K43" s="77"/>
      <c r="L43" s="78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24.75" customHeight="1">
      <c r="A44" s="4"/>
      <c r="B44" s="41"/>
      <c r="C44" s="79"/>
      <c r="D44" s="80" t="str">
        <f>IFERROR(INDEX(T_PR[],MATCH($C44,INDEX(T_PR[],,MATCH($C$29,T_PR[#Headers],0)),0),MATCH(D$29,T_PR[#Headers],0)),"")</f>
        <v>#ERROR!</v>
      </c>
      <c r="E44" s="81" t="str">
        <f>IFERROR(INDEX(T_PR[],MATCH($C44,INDEX(T_PR[],,MATCH($C$29,T_PR[#Headers],0)),0),MATCH(E$29,T_PR[#Headers],0)),"")</f>
        <v>#ERROR!</v>
      </c>
      <c r="F44" s="81" t="str">
        <f>IFERROR(INDEX(T_PR[],MATCH($C44,INDEX(T_PR[],,MATCH($C$29,T_PR[#Headers],0)),0),MATCH(F$29,T_PR[#Headers],0)),"")</f>
        <v>#ERROR!</v>
      </c>
      <c r="G44" s="81" t="str">
        <f>IFERROR(INDEX(T_PR[],MATCH($C44,INDEX(T_PR[],,MATCH($C$29,T_PR[#Headers],0)),0),MATCH(G$29,T_PR[#Headers],0)),"")</f>
        <v>#ERROR!</v>
      </c>
      <c r="H44" s="81" t="str">
        <f>IFERROR(INDEX(T_PR[],MATCH($C44,INDEX(T_PR[],,MATCH($C$29,T_PR[#Headers],0)),0),MATCH(H$29,T_PR[#Headers],0)),"")</f>
        <v>#ERROR!</v>
      </c>
      <c r="I44" s="81" t="str">
        <f>IFERROR(INDEX(T_PR[],MATCH($C44,INDEX(T_PR[],,MATCH($C$29,T_PR[#Headers],0)),0),MATCH(I$29,T_PR[#Headers],0)),"")</f>
        <v>#ERROR!</v>
      </c>
      <c r="J44" s="82"/>
      <c r="K44" s="77"/>
      <c r="L44" s="78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24.75" customHeight="1">
      <c r="A45" s="4"/>
      <c r="B45" s="41"/>
      <c r="C45" s="79"/>
      <c r="D45" s="80" t="str">
        <f>IFERROR(INDEX(T_PR[],MATCH($C45,INDEX(T_PR[],,MATCH($C$29,T_PR[#Headers],0)),0),MATCH(D$29,T_PR[#Headers],0)),"")</f>
        <v>#ERROR!</v>
      </c>
      <c r="E45" s="81" t="str">
        <f>IFERROR(INDEX(T_PR[],MATCH($C45,INDEX(T_PR[],,MATCH($C$29,T_PR[#Headers],0)),0),MATCH(E$29,T_PR[#Headers],0)),"")</f>
        <v>#ERROR!</v>
      </c>
      <c r="F45" s="81" t="str">
        <f>IFERROR(INDEX(T_PR[],MATCH($C45,INDEX(T_PR[],,MATCH($C$29,T_PR[#Headers],0)),0),MATCH(F$29,T_PR[#Headers],0)),"")</f>
        <v>#ERROR!</v>
      </c>
      <c r="G45" s="81" t="str">
        <f>IFERROR(INDEX(T_PR[],MATCH($C45,INDEX(T_PR[],,MATCH($C$29,T_PR[#Headers],0)),0),MATCH(G$29,T_PR[#Headers],0)),"")</f>
        <v>#ERROR!</v>
      </c>
      <c r="H45" s="81" t="str">
        <f>IFERROR(INDEX(T_PR[],MATCH($C45,INDEX(T_PR[],,MATCH($C$29,T_PR[#Headers],0)),0),MATCH(H$29,T_PR[#Headers],0)),"")</f>
        <v>#ERROR!</v>
      </c>
      <c r="I45" s="81" t="str">
        <f>IFERROR(INDEX(T_PR[],MATCH($C45,INDEX(T_PR[],,MATCH($C$29,T_PR[#Headers],0)),0),MATCH(I$29,T_PR[#Headers],0)),"")</f>
        <v>#ERROR!</v>
      </c>
      <c r="J45" s="82"/>
      <c r="K45" s="77"/>
      <c r="L45" s="78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24.75" customHeight="1">
      <c r="A46" s="4"/>
      <c r="B46" s="41"/>
      <c r="C46" s="79"/>
      <c r="D46" s="80" t="str">
        <f>IFERROR(INDEX(T_PR[],MATCH($C46,INDEX(T_PR[],,MATCH($C$29,T_PR[#Headers],0)),0),MATCH(D$29,T_PR[#Headers],0)),"")</f>
        <v>#ERROR!</v>
      </c>
      <c r="E46" s="81" t="str">
        <f>IFERROR(INDEX(T_PR[],MATCH($C46,INDEX(T_PR[],,MATCH($C$29,T_PR[#Headers],0)),0),MATCH(E$29,T_PR[#Headers],0)),"")</f>
        <v>#ERROR!</v>
      </c>
      <c r="F46" s="81" t="str">
        <f>IFERROR(INDEX(T_PR[],MATCH($C46,INDEX(T_PR[],,MATCH($C$29,T_PR[#Headers],0)),0),MATCH(F$29,T_PR[#Headers],0)),"")</f>
        <v>#ERROR!</v>
      </c>
      <c r="G46" s="81" t="str">
        <f>IFERROR(INDEX(T_PR[],MATCH($C46,INDEX(T_PR[],,MATCH($C$29,T_PR[#Headers],0)),0),MATCH(G$29,T_PR[#Headers],0)),"")</f>
        <v>#ERROR!</v>
      </c>
      <c r="H46" s="81" t="str">
        <f>IFERROR(INDEX(T_PR[],MATCH($C46,INDEX(T_PR[],,MATCH($C$29,T_PR[#Headers],0)),0),MATCH(H$29,T_PR[#Headers],0)),"")</f>
        <v>#ERROR!</v>
      </c>
      <c r="I46" s="81" t="str">
        <f>IFERROR(INDEX(T_PR[],MATCH($C46,INDEX(T_PR[],,MATCH($C$29,T_PR[#Headers],0)),0),MATCH(I$29,T_PR[#Headers],0)),"")</f>
        <v>#ERROR!</v>
      </c>
      <c r="J46" s="82"/>
      <c r="K46" s="77"/>
      <c r="L46" s="78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24.75" customHeight="1">
      <c r="A47" s="4"/>
      <c r="B47" s="41"/>
      <c r="C47" s="79"/>
      <c r="D47" s="80" t="str">
        <f>IFERROR(INDEX(T_PR[],MATCH($C47,INDEX(T_PR[],,MATCH($C$29,T_PR[#Headers],0)),0),MATCH(D$29,T_PR[#Headers],0)),"")</f>
        <v>#ERROR!</v>
      </c>
      <c r="E47" s="81" t="str">
        <f>IFERROR(INDEX(T_PR[],MATCH($C47,INDEX(T_PR[],,MATCH($C$29,T_PR[#Headers],0)),0),MATCH(E$29,T_PR[#Headers],0)),"")</f>
        <v>#ERROR!</v>
      </c>
      <c r="F47" s="81" t="str">
        <f>IFERROR(INDEX(T_PR[],MATCH($C47,INDEX(T_PR[],,MATCH($C$29,T_PR[#Headers],0)),0),MATCH(F$29,T_PR[#Headers],0)),"")</f>
        <v>#ERROR!</v>
      </c>
      <c r="G47" s="81" t="str">
        <f>IFERROR(INDEX(T_PR[],MATCH($C47,INDEX(T_PR[],,MATCH($C$29,T_PR[#Headers],0)),0),MATCH(G$29,T_PR[#Headers],0)),"")</f>
        <v>#ERROR!</v>
      </c>
      <c r="H47" s="81" t="str">
        <f>IFERROR(INDEX(T_PR[],MATCH($C47,INDEX(T_PR[],,MATCH($C$29,T_PR[#Headers],0)),0),MATCH(H$29,T_PR[#Headers],0)),"")</f>
        <v>#ERROR!</v>
      </c>
      <c r="I47" s="81" t="str">
        <f>IFERROR(INDEX(T_PR[],MATCH($C47,INDEX(T_PR[],,MATCH($C$29,T_PR[#Headers],0)),0),MATCH(I$29,T_PR[#Headers],0)),"")</f>
        <v>#ERROR!</v>
      </c>
      <c r="J47" s="82"/>
      <c r="K47" s="77"/>
      <c r="L47" s="78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24.75" customHeight="1">
      <c r="A48" s="4"/>
      <c r="B48" s="41"/>
      <c r="C48" s="79"/>
      <c r="D48" s="80" t="str">
        <f>IFERROR(INDEX(T_PR[],MATCH($C48,INDEX(T_PR[],,MATCH($C$29,T_PR[#Headers],0)),0),MATCH(D$29,T_PR[#Headers],0)),"")</f>
        <v>#ERROR!</v>
      </c>
      <c r="E48" s="81" t="str">
        <f>IFERROR(INDEX(T_PR[],MATCH($C48,INDEX(T_PR[],,MATCH($C$29,T_PR[#Headers],0)),0),MATCH(E$29,T_PR[#Headers],0)),"")</f>
        <v>#ERROR!</v>
      </c>
      <c r="F48" s="81" t="str">
        <f>IFERROR(INDEX(T_PR[],MATCH($C48,INDEX(T_PR[],,MATCH($C$29,T_PR[#Headers],0)),0),MATCH(F$29,T_PR[#Headers],0)),"")</f>
        <v>#ERROR!</v>
      </c>
      <c r="G48" s="81" t="str">
        <f>IFERROR(INDEX(T_PR[],MATCH($C48,INDEX(T_PR[],,MATCH($C$29,T_PR[#Headers],0)),0),MATCH(G$29,T_PR[#Headers],0)),"")</f>
        <v>#ERROR!</v>
      </c>
      <c r="H48" s="81" t="str">
        <f>IFERROR(INDEX(T_PR[],MATCH($C48,INDEX(T_PR[],,MATCH($C$29,T_PR[#Headers],0)),0),MATCH(H$29,T_PR[#Headers],0)),"")</f>
        <v>#ERROR!</v>
      </c>
      <c r="I48" s="81" t="str">
        <f>IFERROR(INDEX(T_PR[],MATCH($C48,INDEX(T_PR[],,MATCH($C$29,T_PR[#Headers],0)),0),MATCH(I$29,T_PR[#Headers],0)),"")</f>
        <v>#ERROR!</v>
      </c>
      <c r="J48" s="82"/>
      <c r="K48" s="77"/>
      <c r="L48" s="78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24.75" customHeight="1">
      <c r="A49" s="4"/>
      <c r="B49" s="41"/>
      <c r="C49" s="83"/>
      <c r="D49" s="84" t="str">
        <f>IFERROR(INDEX(T_PR[],MATCH($C49,INDEX(T_PR[],,MATCH($C$29,T_PR[#Headers],0)),0),MATCH(D$29,T_PR[#Headers],0)),"")</f>
        <v>#ERROR!</v>
      </c>
      <c r="E49" s="85" t="str">
        <f>IFERROR(INDEX(T_PR[],MATCH($C49,INDEX(T_PR[],,MATCH($C$29,T_PR[#Headers],0)),0),MATCH(E$29,T_PR[#Headers],0)),"")</f>
        <v>#ERROR!</v>
      </c>
      <c r="F49" s="85" t="str">
        <f>IFERROR(INDEX(T_PR[],MATCH($C49,INDEX(T_PR[],,MATCH($C$29,T_PR[#Headers],0)),0),MATCH(F$29,T_PR[#Headers],0)),"")</f>
        <v>#ERROR!</v>
      </c>
      <c r="G49" s="85" t="str">
        <f>IFERROR(INDEX(T_PR[],MATCH($C49,INDEX(T_PR[],,MATCH($C$29,T_PR[#Headers],0)),0),MATCH(G$29,T_PR[#Headers],0)),"")</f>
        <v>#ERROR!</v>
      </c>
      <c r="H49" s="85" t="str">
        <f>IFERROR(INDEX(T_PR[],MATCH($C49,INDEX(T_PR[],,MATCH($C$29,T_PR[#Headers],0)),0),MATCH(H$29,T_PR[#Headers],0)),"")</f>
        <v>#ERROR!</v>
      </c>
      <c r="I49" s="85" t="str">
        <f>IFERROR(INDEX(T_PR[],MATCH($C49,INDEX(T_PR[],,MATCH($C$29,T_PR[#Headers],0)),0),MATCH(I$29,T_PR[#Headers],0)),"")</f>
        <v>#ERROR!</v>
      </c>
      <c r="J49" s="86"/>
      <c r="K49" s="77"/>
      <c r="L49" s="78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24.75" customHeight="1">
      <c r="A50" s="4"/>
      <c r="B50" s="41"/>
      <c r="C50" s="48" t="s">
        <v>49</v>
      </c>
      <c r="D50" s="4"/>
      <c r="E50" s="4"/>
      <c r="F50" s="4"/>
      <c r="G50" s="4"/>
      <c r="H50" s="4"/>
      <c r="I50" s="4"/>
      <c r="J50" s="4"/>
      <c r="K50" s="4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24.75" customHeight="1">
      <c r="A51" s="4"/>
      <c r="B51" s="41"/>
      <c r="C51" s="87" t="s">
        <v>50</v>
      </c>
      <c r="D51" s="88"/>
      <c r="E51" s="88"/>
      <c r="F51" s="88"/>
      <c r="G51" s="88"/>
      <c r="H51" s="88"/>
      <c r="I51" s="88"/>
      <c r="J51" s="89"/>
      <c r="K51" s="4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24.75" customHeight="1">
      <c r="A52" s="4"/>
      <c r="B52" s="41"/>
      <c r="C52" s="90"/>
      <c r="J52" s="91"/>
      <c r="K52" s="4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24.75" customHeight="1">
      <c r="A53" s="4"/>
      <c r="B53" s="41"/>
      <c r="C53" s="90"/>
      <c r="J53" s="91"/>
      <c r="K53" s="4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24.75" customHeight="1">
      <c r="A54" s="4"/>
      <c r="B54" s="41"/>
      <c r="C54" s="90"/>
      <c r="J54" s="91"/>
      <c r="K54" s="4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24.75" customHeight="1">
      <c r="A55" s="4"/>
      <c r="B55" s="41"/>
      <c r="C55" s="92"/>
      <c r="D55" s="52"/>
      <c r="E55" s="52"/>
      <c r="F55" s="52"/>
      <c r="G55" s="52"/>
      <c r="H55" s="52"/>
      <c r="I55" s="52"/>
      <c r="J55" s="93"/>
      <c r="K55" s="4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94"/>
      <c r="C56" s="95"/>
      <c r="D56" s="95"/>
      <c r="E56" s="95"/>
      <c r="F56" s="95"/>
      <c r="G56" s="95"/>
      <c r="H56" s="95"/>
      <c r="I56" s="95"/>
      <c r="J56" s="95"/>
      <c r="K56" s="96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26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24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24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24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24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24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24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24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24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24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24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24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24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24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24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24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24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24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24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24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24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24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24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24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24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24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24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24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24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24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24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24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24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24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24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24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24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24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24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24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24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24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24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24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24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24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24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24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24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24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24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24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6.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6.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6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1">
    <mergeCell ref="C4:D4"/>
    <mergeCell ref="E6:H11"/>
    <mergeCell ref="I6:J7"/>
    <mergeCell ref="I8:I9"/>
    <mergeCell ref="I10:J10"/>
    <mergeCell ref="I11:I12"/>
    <mergeCell ref="I13:J14"/>
    <mergeCell ref="E20:G20"/>
    <mergeCell ref="F22:G22"/>
    <mergeCell ref="C24:D24"/>
    <mergeCell ref="F24:G24"/>
    <mergeCell ref="C25:D27"/>
    <mergeCell ref="F26:G26"/>
    <mergeCell ref="C51:J55"/>
    <mergeCell ref="C14:H15"/>
    <mergeCell ref="E16:G16"/>
    <mergeCell ref="C17:D17"/>
    <mergeCell ref="C18:D18"/>
    <mergeCell ref="F18:G18"/>
    <mergeCell ref="C20:D20"/>
    <mergeCell ref="C21:D23"/>
  </mergeCells>
  <conditionalFormatting sqref="C30:J49">
    <cfRule type="expression" dxfId="4" priority="1">
      <formula>MOD(ROW(C30),2)=0</formula>
    </cfRule>
  </conditionalFormatting>
  <dataValidations>
    <dataValidation type="list" allowBlank="1" showErrorMessage="1" sqref="G17 G19 C20 G21 G23 C24 G25">
      <formula1>L_PARTNERHEADER</formula1>
    </dataValidation>
    <dataValidation type="list" allowBlank="1" showErrorMessage="1" sqref="C29">
      <formula1>L_PRCHOICES</formula1>
    </dataValidation>
    <dataValidation type="list" allowBlank="1" showErrorMessage="1" sqref="D29:I29">
      <formula1>L_PRHEADER</formula1>
    </dataValidation>
    <dataValidation type="list" allowBlank="1" showErrorMessage="1" sqref="C30:C49">
      <formula1>IF($C$29=INDEX(L_PRCHOICES,1),L_PR,L_PRNAME)</formula1>
    </dataValidation>
    <dataValidation type="list" allowBlank="1" showErrorMessage="1" sqref="C18">
      <formula1>L_PA</formula1>
    </dataValidation>
  </dataValidations>
  <printOptions horizontalCentered="1" verticalCentered="1"/>
  <pageMargins bottom="0.25" footer="0.0" header="0.0" left="0.2" right="0.2" top="0.25"/>
  <pageSetup orientation="portrait"/>
  <drawing r:id="rId1"/>
</worksheet>
</file>